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naotank.nao.gsi.gov.uk/Sites/Finance/Finance/Financial Reporting/Payments/"/>
    </mc:Choice>
  </mc:AlternateContent>
  <bookViews>
    <workbookView xWindow="0" yWindow="0" windowWidth="28800" windowHeight="12432"/>
  </bookViews>
  <sheets>
    <sheet name="Data" sheetId="1" r:id="rId1"/>
    <sheet name="Analysis" sheetId="2" r:id="rId2"/>
  </sheets>
  <definedNames>
    <definedName name="_xlnm._FilterDatabase" localSheetId="0" hidden="1">Data!$A$1:$G$166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2" l="1"/>
  <c r="G26" i="2"/>
  <c r="C26" i="2"/>
</calcChain>
</file>

<file path=xl/sharedStrings.xml><?xml version="1.0" encoding="utf-8"?>
<sst xmlns="http://schemas.openxmlformats.org/spreadsheetml/2006/main" count="602" uniqueCount="173">
  <si>
    <t>Acc Description</t>
  </si>
  <si>
    <t>CC Description</t>
  </si>
  <si>
    <t>Recruitment and advertising costs</t>
  </si>
  <si>
    <t>HR &amp; Recruitment</t>
  </si>
  <si>
    <t>ALL ABOUT CAREERS LTD</t>
  </si>
  <si>
    <t>ACC-1052</t>
  </si>
  <si>
    <t>Staff Training</t>
  </si>
  <si>
    <t xml:space="preserve">Staff Professional Development </t>
  </si>
  <si>
    <t>ALLY CLARKE CONSULTING</t>
  </si>
  <si>
    <t>Professional Services</t>
  </si>
  <si>
    <t>Centrally Managed NAO Costs</t>
  </si>
  <si>
    <t>Alpine Resourcing Ltd</t>
  </si>
  <si>
    <t>Capital purchases</t>
  </si>
  <si>
    <t>Digital Services</t>
  </si>
  <si>
    <t>ARC FIREPRO LIMITED</t>
  </si>
  <si>
    <t>Publishing costs</t>
  </si>
  <si>
    <t>Communications</t>
  </si>
  <si>
    <t>Non-payroll Staff Costs</t>
  </si>
  <si>
    <t>Facilities Costs</t>
  </si>
  <si>
    <t>ASSURITY CONSULTING</t>
  </si>
  <si>
    <t>E048078</t>
  </si>
  <si>
    <t>Bates Wells &amp; Braithwaite London Llp</t>
  </si>
  <si>
    <t>BDO</t>
  </si>
  <si>
    <t>BIRCHAM DYSON BELL</t>
  </si>
  <si>
    <t>On-line Services</t>
  </si>
  <si>
    <t>BLOOMBERG FINANCE LP</t>
  </si>
  <si>
    <t>BPP</t>
  </si>
  <si>
    <t>SILON1649594</t>
  </si>
  <si>
    <t>Telephone Charges</t>
  </si>
  <si>
    <t>BRITISH TELECOMMUNICATIONS PLC</t>
  </si>
  <si>
    <t>VP 64164170 M19601 7U</t>
  </si>
  <si>
    <t>Browne Jacobson LLP</t>
  </si>
  <si>
    <t>CANON (UK) LTD</t>
  </si>
  <si>
    <t>401820665-A</t>
  </si>
  <si>
    <t>Capsticks Solicitors LLP</t>
  </si>
  <si>
    <t>NAO8</t>
  </si>
  <si>
    <t>NAO7</t>
  </si>
  <si>
    <t>CHARTAC</t>
  </si>
  <si>
    <t>C008171439</t>
  </si>
  <si>
    <t>Business rates</t>
  </si>
  <si>
    <t>CITY OF WESTMINSTER</t>
  </si>
  <si>
    <t>Oct 2016 Rates</t>
  </si>
  <si>
    <t>Staff Benefits</t>
  </si>
  <si>
    <t>CNLR HORIZONS LTD T/AS CIC</t>
  </si>
  <si>
    <t>Conferences and Events</t>
  </si>
  <si>
    <t xml:space="preserve">Facilities Management </t>
  </si>
  <si>
    <t>COMPUTACENTER LTD</t>
  </si>
  <si>
    <t>Utilities</t>
  </si>
  <si>
    <t>CORONA ENERGY</t>
  </si>
  <si>
    <t>Corps Security</t>
  </si>
  <si>
    <t>RINV/00057192</t>
  </si>
  <si>
    <t>External Audit fees</t>
  </si>
  <si>
    <t>Crowe Clark Whitehill</t>
  </si>
  <si>
    <t>I008200209</t>
  </si>
  <si>
    <t>DeHavilland Information Services Ltd</t>
  </si>
  <si>
    <t>FC-SIN010382</t>
  </si>
  <si>
    <t>DELOITTE</t>
  </si>
  <si>
    <t>DELTASCHEME LTD</t>
  </si>
  <si>
    <t>DG3 Group (Holdings) Limited</t>
  </si>
  <si>
    <t>DOD'S PARLIAMENTARY COMMUNICATIONS LTD</t>
  </si>
  <si>
    <t>E0030120</t>
  </si>
  <si>
    <t>DXW Dexterous Digital</t>
  </si>
  <si>
    <t>EDF ENERGY</t>
  </si>
  <si>
    <t>Encription Limited</t>
  </si>
  <si>
    <t>Exhibition Store t/a Rounded Edge Studio</t>
  </si>
  <si>
    <t>FACTIVA LIMITED</t>
  </si>
  <si>
    <t>Fideliti Limited</t>
  </si>
  <si>
    <t>FinancialForce.com, Inc.</t>
  </si>
  <si>
    <t>SIN018204</t>
  </si>
  <si>
    <t>N384</t>
  </si>
  <si>
    <t>FREEDOM COMMUNICATIONS (UK) LTD</t>
  </si>
  <si>
    <t>Print media, journals, magazines and newspapers</t>
  </si>
  <si>
    <t>GORKANA LTD</t>
  </si>
  <si>
    <t>GovDelivery Inc</t>
  </si>
  <si>
    <t>GOVNET COMMUNICATIONS</t>
  </si>
  <si>
    <t>GRADUATE PROSPECTS</t>
  </si>
  <si>
    <t>Gradweb LTD/amberjack</t>
  </si>
  <si>
    <t>GRANT THORNTON UK LLP</t>
  </si>
  <si>
    <t>8580372/B</t>
  </si>
  <si>
    <t>8580372/F</t>
  </si>
  <si>
    <t>8580372/G</t>
  </si>
  <si>
    <t>8580372/C</t>
  </si>
  <si>
    <t>8580372/D</t>
  </si>
  <si>
    <t>8580372/H</t>
  </si>
  <si>
    <t>8580372/E</t>
  </si>
  <si>
    <t>8580372/A</t>
  </si>
  <si>
    <t>8580372/J</t>
  </si>
  <si>
    <t>Griffiths &amp; Armour Insurance Brokers</t>
  </si>
  <si>
    <t>SND00007931</t>
  </si>
  <si>
    <t>Temporary Staff</t>
  </si>
  <si>
    <t>HAYS ACCOUNTANCY PERSONNEL</t>
  </si>
  <si>
    <t>HEALTH MANAGEMENT</t>
  </si>
  <si>
    <t>IBM UNITED KINGDOM LTD</t>
  </si>
  <si>
    <t>INSIGHT DIRECT (UK) LTD</t>
  </si>
  <si>
    <t>Intelligence Group Limited</t>
  </si>
  <si>
    <t>KORN FERRY HAY GROUP LTD</t>
  </si>
  <si>
    <t>KPMG FEES LLP ACCOUNT</t>
  </si>
  <si>
    <t>KUBE LTD</t>
  </si>
  <si>
    <t>K5229</t>
  </si>
  <si>
    <t>MICHAEL PAGE INTERNATIONAL RECRUITMENT LIMITED</t>
  </si>
  <si>
    <t>Postage / Courier services</t>
  </si>
  <si>
    <t>MITIE Business Services</t>
  </si>
  <si>
    <t>39521/91302852</t>
  </si>
  <si>
    <t>Travel, Subsistence, hospitality</t>
  </si>
  <si>
    <t>MITIE CATERING SERVICES LTD</t>
  </si>
  <si>
    <t>22274/91282128</t>
  </si>
  <si>
    <t>MITIE Technical Facilities Management LTD</t>
  </si>
  <si>
    <t>MOORE STEPHENS</t>
  </si>
  <si>
    <t>02L308</t>
  </si>
  <si>
    <t>ELLARD22032016</t>
  </si>
  <si>
    <t>Payment to Government Procurement Card</t>
  </si>
  <si>
    <t xml:space="preserve">NAO Corporate Charges </t>
  </si>
  <si>
    <t>NATIONAL WESTMINSTER BANK PLC</t>
  </si>
  <si>
    <t>NEOPOST</t>
  </si>
  <si>
    <t>Credifon Oct 2016</t>
  </si>
  <si>
    <t>OFFICE DEPOT (UK) LTD</t>
  </si>
  <si>
    <t>OXFORD UNIVERSITY INNOVATION LIMITED</t>
  </si>
  <si>
    <t>PRECISION PRINTING CO LTD</t>
  </si>
  <si>
    <t>PREMIER PARTNERSHIP</t>
  </si>
  <si>
    <t>PRICEWATERHOUSECOOPERS</t>
  </si>
  <si>
    <t>RAND EUROPE</t>
  </si>
  <si>
    <t>17012/13114-10</t>
  </si>
  <si>
    <t>READING UNIVERSITY</t>
  </si>
  <si>
    <t>Travel management company fees</t>
  </si>
  <si>
    <t>REDFERN TRAVEL LTD</t>
  </si>
  <si>
    <t>2435-A</t>
  </si>
  <si>
    <t>RISK SOLUTIONS</t>
  </si>
  <si>
    <t>RISUAL LIMITED</t>
  </si>
  <si>
    <t>SAXTON BAMPFYLDE</t>
  </si>
  <si>
    <t>DAJXB 3/9544</t>
  </si>
  <si>
    <t>DAJXB 4/ 9634</t>
  </si>
  <si>
    <t>SECURITY SERVICES GROUP</t>
  </si>
  <si>
    <t>OP/I112232</t>
  </si>
  <si>
    <t>01309/16</t>
  </si>
  <si>
    <t>01290/15</t>
  </si>
  <si>
    <t>Skills Festival Company Ltd</t>
  </si>
  <si>
    <t>SF1628</t>
  </si>
  <si>
    <t>SLS PRINT LTD</t>
  </si>
  <si>
    <t>Softcat Plc</t>
  </si>
  <si>
    <t>INV01470147</t>
  </si>
  <si>
    <t>Swiss Post Solutions Ltd</t>
  </si>
  <si>
    <t>Tableau International Company</t>
  </si>
  <si>
    <t>MR-3189091</t>
  </si>
  <si>
    <t>Tags Consulting</t>
  </si>
  <si>
    <t>Target Jobs part of GTI Media</t>
  </si>
  <si>
    <t>THAMES WATER UTILITIES LTD</t>
  </si>
  <si>
    <t>62232-54006 October 16</t>
  </si>
  <si>
    <t>University of Sheffield</t>
  </si>
  <si>
    <t>Venn Group Ltd</t>
  </si>
  <si>
    <t>VENTURE MARKETING GROUP</t>
  </si>
  <si>
    <t>Vodafone Limited</t>
  </si>
  <si>
    <t>UK10/102016/2218</t>
  </si>
  <si>
    <t>UK10/102016/8491</t>
  </si>
  <si>
    <t>WILLIS NEWS DISTRIBUTION LTD</t>
  </si>
  <si>
    <t>WOLTERS KLUWER (UK) LTD</t>
  </si>
  <si>
    <t>ZEN INTERNET</t>
  </si>
  <si>
    <t>Top 20 Suppliers</t>
  </si>
  <si>
    <t>Top 20 Individual Debits</t>
  </si>
  <si>
    <t>Top 20 Individual Credits</t>
  </si>
  <si>
    <t>Supplier</t>
  </si>
  <si>
    <t>Total</t>
  </si>
  <si>
    <t>Grand Total</t>
  </si>
  <si>
    <t>Period</t>
  </si>
  <si>
    <t>GL Date (Effective Date)</t>
  </si>
  <si>
    <t>Net</t>
  </si>
  <si>
    <t>Supplier Name (Reference 1)</t>
  </si>
  <si>
    <t>Invoice ID (Reference 5)</t>
  </si>
  <si>
    <t xml:space="preserve">Office supplies and equipment </t>
  </si>
  <si>
    <t>Everything Everywhere - Airtime</t>
  </si>
  <si>
    <t>1006939778A</t>
  </si>
  <si>
    <t>Details Removed under the Data Protection Act – payment to a named individual</t>
  </si>
  <si>
    <t>IT equipment, Repairs and Maintenance costs</t>
  </si>
  <si>
    <t>Professional and Corporate Subscriptions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</si>
</sst>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theme="1"/>
      </bottom>
      <diagonal/>
    </border>
    <border>
      <left/>
      <right/>
      <top style="thin">
        <color indexed="8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17" fontId="0" fillId="0" borderId="0" xfId="0" applyNumberFormat="1"/>
    <xf numFmtId="0" fontId="2" fillId="3" borderId="3" xfId="0" applyFont="1" applyFill="1" applyBorder="1"/>
    <xf numFmtId="0" fontId="0" fillId="4" borderId="4" xfId="0" applyFill="1" applyBorder="1" applyAlignment="1">
      <alignment horizontal="left"/>
    </xf>
    <xf numFmtId="44" fontId="0" fillId="4" borderId="5" xfId="0" applyNumberFormat="1" applyFill="1" applyBorder="1"/>
    <xf numFmtId="0" fontId="2" fillId="3" borderId="6" xfId="0" applyFont="1" applyFill="1" applyBorder="1" applyAlignment="1">
      <alignment horizontal="left"/>
    </xf>
    <xf numFmtId="44" fontId="2" fillId="3" borderId="6" xfId="0" applyNumberFormat="1" applyFont="1" applyFill="1" applyBorder="1" applyAlignment="1">
      <alignment horizontal="left"/>
    </xf>
    <xf numFmtId="0" fontId="3" fillId="5" borderId="7" xfId="0" applyFont="1" applyFill="1" applyBorder="1" applyAlignment="1">
      <alignment horizontal="left" vertical="top"/>
    </xf>
    <xf numFmtId="43" fontId="0" fillId="0" borderId="0" xfId="1" applyFont="1"/>
    <xf numFmtId="43" fontId="3" fillId="5" borderId="7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tabSelected="1" workbookViewId="0">
      <selection activeCell="C19" sqref="C19"/>
    </sheetView>
  </sheetViews>
  <sheetFormatPr defaultRowHeight="14.4" x14ac:dyDescent="0.3"/>
  <cols>
    <col min="1" max="1" width="45.6640625" bestFit="1" customWidth="1"/>
    <col min="2" max="2" width="30.33203125" bestFit="1" customWidth="1"/>
    <col min="3" max="3" width="23" bestFit="1" customWidth="1"/>
    <col min="4" max="4" width="50" bestFit="1" customWidth="1"/>
    <col min="5" max="5" width="39.5546875" style="9" bestFit="1" customWidth="1"/>
    <col min="6" max="6" width="74" bestFit="1" customWidth="1"/>
    <col min="7" max="7" width="23.88671875" bestFit="1" customWidth="1"/>
  </cols>
  <sheetData>
    <row r="1" spans="1:7" x14ac:dyDescent="0.3">
      <c r="A1" s="8" t="s">
        <v>0</v>
      </c>
      <c r="B1" s="8" t="s">
        <v>1</v>
      </c>
      <c r="C1" s="8" t="s">
        <v>162</v>
      </c>
      <c r="D1" s="8" t="s">
        <v>163</v>
      </c>
      <c r="E1" s="10" t="s">
        <v>164</v>
      </c>
      <c r="F1" s="8" t="s">
        <v>165</v>
      </c>
      <c r="G1" s="8" t="s">
        <v>166</v>
      </c>
    </row>
    <row r="2" spans="1:7" x14ac:dyDescent="0.3">
      <c r="A2" t="s">
        <v>39</v>
      </c>
      <c r="B2" t="s">
        <v>18</v>
      </c>
      <c r="C2" s="2">
        <v>42644</v>
      </c>
      <c r="D2" s="1">
        <v>42674</v>
      </c>
      <c r="E2" s="9">
        <v>209902</v>
      </c>
      <c r="F2" t="s">
        <v>40</v>
      </c>
      <c r="G2" t="s">
        <v>41</v>
      </c>
    </row>
    <row r="3" spans="1:7" x14ac:dyDescent="0.3">
      <c r="A3" t="s">
        <v>12</v>
      </c>
      <c r="B3" t="s">
        <v>10</v>
      </c>
      <c r="C3" s="2">
        <v>42644</v>
      </c>
      <c r="D3" s="1">
        <v>42653</v>
      </c>
      <c r="E3" s="9">
        <v>87219.520000000004</v>
      </c>
      <c r="F3" t="s">
        <v>138</v>
      </c>
      <c r="G3" t="s">
        <v>139</v>
      </c>
    </row>
    <row r="4" spans="1:7" x14ac:dyDescent="0.3">
      <c r="A4" t="s">
        <v>45</v>
      </c>
      <c r="B4" t="s">
        <v>18</v>
      </c>
      <c r="C4" s="2">
        <v>42644</v>
      </c>
      <c r="D4" s="1">
        <v>42670</v>
      </c>
      <c r="E4" s="9">
        <v>83909.98</v>
      </c>
      <c r="F4" t="s">
        <v>106</v>
      </c>
      <c r="G4">
        <v>211097953</v>
      </c>
    </row>
    <row r="5" spans="1:7" x14ac:dyDescent="0.3">
      <c r="A5" t="s">
        <v>45</v>
      </c>
      <c r="B5" t="s">
        <v>18</v>
      </c>
      <c r="C5" s="2">
        <v>42644</v>
      </c>
      <c r="D5" s="1">
        <v>42660</v>
      </c>
      <c r="E5" s="9">
        <v>82746.98</v>
      </c>
      <c r="F5" t="s">
        <v>106</v>
      </c>
      <c r="G5">
        <v>211095158</v>
      </c>
    </row>
    <row r="6" spans="1:7" x14ac:dyDescent="0.3">
      <c r="A6" t="s">
        <v>123</v>
      </c>
      <c r="B6" t="s">
        <v>111</v>
      </c>
      <c r="C6" s="2">
        <v>42644</v>
      </c>
      <c r="D6" s="1">
        <v>42644</v>
      </c>
      <c r="E6" s="9">
        <v>50406.86</v>
      </c>
      <c r="F6" t="s">
        <v>124</v>
      </c>
      <c r="G6">
        <v>2558</v>
      </c>
    </row>
    <row r="7" spans="1:7" x14ac:dyDescent="0.3">
      <c r="A7" t="s">
        <v>6</v>
      </c>
      <c r="B7" t="s">
        <v>7</v>
      </c>
      <c r="C7" s="2">
        <v>42644</v>
      </c>
      <c r="D7" s="1">
        <v>42671</v>
      </c>
      <c r="E7" s="9">
        <v>49757.5</v>
      </c>
      <c r="F7" t="s">
        <v>118</v>
      </c>
      <c r="G7">
        <v>21103</v>
      </c>
    </row>
    <row r="8" spans="1:7" x14ac:dyDescent="0.3">
      <c r="A8" t="s">
        <v>9</v>
      </c>
      <c r="B8" t="s">
        <v>10</v>
      </c>
      <c r="C8" s="2">
        <v>42644</v>
      </c>
      <c r="D8" s="1">
        <v>42661</v>
      </c>
      <c r="E8" s="9">
        <v>47040</v>
      </c>
      <c r="F8" t="s">
        <v>67</v>
      </c>
      <c r="G8" t="s">
        <v>68</v>
      </c>
    </row>
    <row r="9" spans="1:7" x14ac:dyDescent="0.3">
      <c r="A9" t="s">
        <v>123</v>
      </c>
      <c r="B9" t="s">
        <v>111</v>
      </c>
      <c r="C9" s="2">
        <v>42644</v>
      </c>
      <c r="D9" s="1">
        <v>42661</v>
      </c>
      <c r="E9" s="9">
        <v>41353.17</v>
      </c>
      <c r="F9" t="s">
        <v>124</v>
      </c>
      <c r="G9">
        <v>2628</v>
      </c>
    </row>
    <row r="10" spans="1:7" x14ac:dyDescent="0.3">
      <c r="A10" t="s">
        <v>171</v>
      </c>
      <c r="B10" t="s">
        <v>13</v>
      </c>
      <c r="C10" s="2">
        <v>42644</v>
      </c>
      <c r="D10" s="1">
        <v>42661</v>
      </c>
      <c r="E10" s="9">
        <v>39567</v>
      </c>
      <c r="F10" t="s">
        <v>46</v>
      </c>
      <c r="G10">
        <v>3780045751</v>
      </c>
    </row>
    <row r="11" spans="1:7" x14ac:dyDescent="0.3">
      <c r="A11" t="s">
        <v>45</v>
      </c>
      <c r="B11" t="s">
        <v>18</v>
      </c>
      <c r="C11" s="2">
        <v>42644</v>
      </c>
      <c r="D11" s="1">
        <v>42646</v>
      </c>
      <c r="E11" s="9">
        <v>29690.400000000001</v>
      </c>
      <c r="F11" t="s">
        <v>49</v>
      </c>
      <c r="G11" t="s">
        <v>50</v>
      </c>
    </row>
    <row r="12" spans="1:7" x14ac:dyDescent="0.3">
      <c r="A12" t="s">
        <v>9</v>
      </c>
      <c r="B12" t="s">
        <v>10</v>
      </c>
      <c r="C12" s="2">
        <v>42644</v>
      </c>
      <c r="D12" s="1">
        <v>42644</v>
      </c>
      <c r="E12" s="9">
        <v>25390.5</v>
      </c>
      <c r="F12" t="s">
        <v>23</v>
      </c>
      <c r="G12">
        <v>1166708</v>
      </c>
    </row>
    <row r="13" spans="1:7" x14ac:dyDescent="0.3">
      <c r="A13" t="s">
        <v>9</v>
      </c>
      <c r="B13" t="s">
        <v>10</v>
      </c>
      <c r="C13" s="2">
        <v>42644</v>
      </c>
      <c r="D13" s="1">
        <v>42644</v>
      </c>
      <c r="E13" s="9">
        <v>24500</v>
      </c>
      <c r="F13" t="s">
        <v>119</v>
      </c>
      <c r="G13">
        <v>1354606551</v>
      </c>
    </row>
    <row r="14" spans="1:7" x14ac:dyDescent="0.3">
      <c r="A14" t="s">
        <v>17</v>
      </c>
      <c r="B14" t="s">
        <v>42</v>
      </c>
      <c r="C14" s="2">
        <v>42644</v>
      </c>
      <c r="D14" s="1">
        <v>42663</v>
      </c>
      <c r="E14" s="9">
        <v>24060.44</v>
      </c>
      <c r="F14" t="s">
        <v>66</v>
      </c>
      <c r="G14">
        <v>516204</v>
      </c>
    </row>
    <row r="15" spans="1:7" x14ac:dyDescent="0.3">
      <c r="A15" t="s">
        <v>47</v>
      </c>
      <c r="B15" t="s">
        <v>18</v>
      </c>
      <c r="C15" s="2">
        <v>42644</v>
      </c>
      <c r="D15" s="1">
        <v>42653</v>
      </c>
      <c r="E15" s="9">
        <v>21952.71</v>
      </c>
      <c r="F15" t="s">
        <v>62</v>
      </c>
      <c r="G15">
        <v>2148023</v>
      </c>
    </row>
    <row r="16" spans="1:7" x14ac:dyDescent="0.3">
      <c r="A16" t="s">
        <v>45</v>
      </c>
      <c r="B16" t="s">
        <v>18</v>
      </c>
      <c r="C16" s="2">
        <v>42644</v>
      </c>
      <c r="D16" s="1">
        <v>42671</v>
      </c>
      <c r="E16" s="9">
        <v>20553.419999999998</v>
      </c>
      <c r="F16" t="s">
        <v>106</v>
      </c>
      <c r="G16">
        <v>220299542</v>
      </c>
    </row>
    <row r="17" spans="1:7" x14ac:dyDescent="0.3">
      <c r="A17" t="s">
        <v>28</v>
      </c>
      <c r="B17" t="s">
        <v>13</v>
      </c>
      <c r="C17" s="2">
        <v>42644</v>
      </c>
      <c r="D17" s="1">
        <v>42662</v>
      </c>
      <c r="E17" s="9">
        <v>20124.740000000002</v>
      </c>
      <c r="F17" t="s">
        <v>150</v>
      </c>
      <c r="G17" t="s">
        <v>152</v>
      </c>
    </row>
    <row r="18" spans="1:7" x14ac:dyDescent="0.3">
      <c r="A18" t="s">
        <v>123</v>
      </c>
      <c r="B18" t="s">
        <v>111</v>
      </c>
      <c r="C18" s="2">
        <v>42644</v>
      </c>
      <c r="D18" s="1">
        <v>42644</v>
      </c>
      <c r="E18" s="9">
        <v>18898.43</v>
      </c>
      <c r="F18" t="s">
        <v>124</v>
      </c>
      <c r="G18" t="s">
        <v>125</v>
      </c>
    </row>
    <row r="19" spans="1:7" x14ac:dyDescent="0.3">
      <c r="A19" t="s">
        <v>171</v>
      </c>
      <c r="B19" t="s">
        <v>13</v>
      </c>
      <c r="C19" s="2">
        <v>42644</v>
      </c>
      <c r="D19" s="1">
        <v>42654</v>
      </c>
      <c r="E19" s="9">
        <v>18264</v>
      </c>
      <c r="F19" t="s">
        <v>92</v>
      </c>
      <c r="G19">
        <v>105379932</v>
      </c>
    </row>
    <row r="20" spans="1:7" x14ac:dyDescent="0.3">
      <c r="A20" t="s">
        <v>9</v>
      </c>
      <c r="B20" t="s">
        <v>10</v>
      </c>
      <c r="C20" s="2">
        <v>42644</v>
      </c>
      <c r="D20" s="1">
        <v>42644</v>
      </c>
      <c r="E20" s="9">
        <v>17206</v>
      </c>
      <c r="F20" t="s">
        <v>23</v>
      </c>
      <c r="G20">
        <v>1167533</v>
      </c>
    </row>
    <row r="21" spans="1:7" x14ac:dyDescent="0.3">
      <c r="A21" t="s">
        <v>45</v>
      </c>
      <c r="B21" t="s">
        <v>18</v>
      </c>
      <c r="C21" s="2">
        <v>42644</v>
      </c>
      <c r="D21" s="1">
        <v>42657</v>
      </c>
      <c r="E21" s="9">
        <v>16974.29</v>
      </c>
      <c r="F21" t="s">
        <v>106</v>
      </c>
      <c r="G21">
        <v>211095179</v>
      </c>
    </row>
    <row r="22" spans="1:7" x14ac:dyDescent="0.3">
      <c r="A22" t="s">
        <v>28</v>
      </c>
      <c r="B22" t="s">
        <v>13</v>
      </c>
      <c r="C22" s="2">
        <v>42644</v>
      </c>
      <c r="D22" s="1">
        <v>42662</v>
      </c>
      <c r="E22" s="9">
        <v>16798.25</v>
      </c>
      <c r="F22" t="s">
        <v>168</v>
      </c>
      <c r="G22">
        <v>1244283912</v>
      </c>
    </row>
    <row r="23" spans="1:7" x14ac:dyDescent="0.3">
      <c r="A23" t="s">
        <v>9</v>
      </c>
      <c r="B23" t="s">
        <v>10</v>
      </c>
      <c r="C23" s="2">
        <v>42644</v>
      </c>
      <c r="D23" s="1">
        <v>42644</v>
      </c>
      <c r="E23" s="9">
        <v>16575</v>
      </c>
      <c r="F23" t="s">
        <v>11</v>
      </c>
      <c r="G23">
        <v>10092</v>
      </c>
    </row>
    <row r="24" spans="1:7" x14ac:dyDescent="0.3">
      <c r="A24" t="s">
        <v>28</v>
      </c>
      <c r="B24" t="s">
        <v>13</v>
      </c>
      <c r="C24" s="2">
        <v>42644</v>
      </c>
      <c r="D24" s="1">
        <v>42662</v>
      </c>
      <c r="E24" s="9">
        <v>16343.17</v>
      </c>
      <c r="F24" t="s">
        <v>168</v>
      </c>
      <c r="G24">
        <v>1244313518</v>
      </c>
    </row>
    <row r="25" spans="1:7" x14ac:dyDescent="0.3">
      <c r="A25" t="s">
        <v>6</v>
      </c>
      <c r="B25" t="s">
        <v>7</v>
      </c>
      <c r="C25" s="2">
        <v>42644</v>
      </c>
      <c r="D25" s="1">
        <v>42644</v>
      </c>
      <c r="E25" s="9">
        <v>15750</v>
      </c>
      <c r="F25" t="s">
        <v>37</v>
      </c>
      <c r="G25" t="s">
        <v>38</v>
      </c>
    </row>
    <row r="26" spans="1:7" x14ac:dyDescent="0.3">
      <c r="A26" t="s">
        <v>47</v>
      </c>
      <c r="B26" t="s">
        <v>18</v>
      </c>
      <c r="C26" s="2">
        <v>42644</v>
      </c>
      <c r="D26" s="1">
        <v>42653</v>
      </c>
      <c r="E26" s="9">
        <v>15216.63</v>
      </c>
      <c r="F26" t="s">
        <v>62</v>
      </c>
      <c r="G26">
        <v>2148023</v>
      </c>
    </row>
    <row r="27" spans="1:7" x14ac:dyDescent="0.3">
      <c r="A27" t="s">
        <v>9</v>
      </c>
      <c r="B27" t="s">
        <v>10</v>
      </c>
      <c r="C27" s="2">
        <v>42644</v>
      </c>
      <c r="D27" s="1">
        <v>42644</v>
      </c>
      <c r="E27" s="9">
        <v>14398</v>
      </c>
      <c r="F27" t="s">
        <v>77</v>
      </c>
      <c r="G27" t="s">
        <v>78</v>
      </c>
    </row>
    <row r="28" spans="1:7" x14ac:dyDescent="0.3">
      <c r="A28" t="s">
        <v>110</v>
      </c>
      <c r="B28" t="s">
        <v>111</v>
      </c>
      <c r="C28" s="2">
        <v>42644</v>
      </c>
      <c r="D28" s="1">
        <v>42674</v>
      </c>
      <c r="E28" s="9">
        <v>14301.16</v>
      </c>
      <c r="F28" t="s">
        <v>112</v>
      </c>
      <c r="G28">
        <v>42644</v>
      </c>
    </row>
    <row r="29" spans="1:7" x14ac:dyDescent="0.3">
      <c r="A29" t="s">
        <v>28</v>
      </c>
      <c r="B29" t="s">
        <v>13</v>
      </c>
      <c r="C29" s="2">
        <v>42644</v>
      </c>
      <c r="D29" s="1">
        <v>42654</v>
      </c>
      <c r="E29" s="9">
        <v>14249.41</v>
      </c>
      <c r="F29" t="s">
        <v>150</v>
      </c>
      <c r="G29" t="s">
        <v>151</v>
      </c>
    </row>
    <row r="30" spans="1:7" x14ac:dyDescent="0.3">
      <c r="A30" t="s">
        <v>9</v>
      </c>
      <c r="B30" t="s">
        <v>10</v>
      </c>
      <c r="C30" s="2">
        <v>42644</v>
      </c>
      <c r="D30" s="1">
        <v>42663</v>
      </c>
      <c r="E30" s="9">
        <v>14000</v>
      </c>
      <c r="F30" t="s">
        <v>56</v>
      </c>
      <c r="G30">
        <v>1111380994</v>
      </c>
    </row>
    <row r="31" spans="1:7" x14ac:dyDescent="0.3">
      <c r="A31" t="s">
        <v>9</v>
      </c>
      <c r="B31" t="s">
        <v>10</v>
      </c>
      <c r="C31" s="2">
        <v>42644</v>
      </c>
      <c r="D31" s="1">
        <v>42644</v>
      </c>
      <c r="E31" s="9">
        <v>13961</v>
      </c>
      <c r="F31" t="s">
        <v>23</v>
      </c>
      <c r="G31">
        <v>1165813</v>
      </c>
    </row>
    <row r="32" spans="1:7" x14ac:dyDescent="0.3">
      <c r="A32" t="s">
        <v>24</v>
      </c>
      <c r="B32" t="s">
        <v>10</v>
      </c>
      <c r="C32" s="2">
        <v>42644</v>
      </c>
      <c r="D32" s="1">
        <v>42674</v>
      </c>
      <c r="E32" s="9">
        <v>13762.9</v>
      </c>
      <c r="F32" t="s">
        <v>25</v>
      </c>
      <c r="G32">
        <v>6600386340</v>
      </c>
    </row>
    <row r="33" spans="1:7" x14ac:dyDescent="0.3">
      <c r="A33" t="s">
        <v>171</v>
      </c>
      <c r="B33" t="s">
        <v>13</v>
      </c>
      <c r="C33" s="2">
        <v>42644</v>
      </c>
      <c r="D33" s="1">
        <v>42660</v>
      </c>
      <c r="E33" s="9">
        <v>12635</v>
      </c>
      <c r="F33" t="s">
        <v>31</v>
      </c>
      <c r="G33">
        <v>334711</v>
      </c>
    </row>
    <row r="34" spans="1:7" x14ac:dyDescent="0.3">
      <c r="A34" t="s">
        <v>24</v>
      </c>
      <c r="B34" t="s">
        <v>10</v>
      </c>
      <c r="C34" s="2">
        <v>42644</v>
      </c>
      <c r="D34" s="1">
        <v>42644</v>
      </c>
      <c r="E34" s="9">
        <v>11581.94</v>
      </c>
      <c r="F34" t="s">
        <v>154</v>
      </c>
      <c r="G34">
        <v>1101428178</v>
      </c>
    </row>
    <row r="35" spans="1:7" x14ac:dyDescent="0.3">
      <c r="A35" t="s">
        <v>9</v>
      </c>
      <c r="B35" t="s">
        <v>10</v>
      </c>
      <c r="C35" s="2">
        <v>42644</v>
      </c>
      <c r="D35" s="1">
        <v>42660</v>
      </c>
      <c r="E35" s="9">
        <v>11380</v>
      </c>
      <c r="F35" t="s">
        <v>21</v>
      </c>
      <c r="G35">
        <v>174290</v>
      </c>
    </row>
    <row r="36" spans="1:7" x14ac:dyDescent="0.3">
      <c r="A36" t="s">
        <v>171</v>
      </c>
      <c r="B36" t="s">
        <v>13</v>
      </c>
      <c r="C36" s="2">
        <v>42644</v>
      </c>
      <c r="D36" s="1">
        <v>42674</v>
      </c>
      <c r="E36" s="9">
        <v>10720.28</v>
      </c>
      <c r="F36" t="s">
        <v>141</v>
      </c>
      <c r="G36" t="s">
        <v>142</v>
      </c>
    </row>
    <row r="37" spans="1:7" x14ac:dyDescent="0.3">
      <c r="A37" t="s">
        <v>12</v>
      </c>
      <c r="B37" t="s">
        <v>10</v>
      </c>
      <c r="C37" s="2">
        <v>42644</v>
      </c>
      <c r="D37" s="1">
        <v>42668</v>
      </c>
      <c r="E37" s="9">
        <v>10667.5</v>
      </c>
      <c r="F37" t="s">
        <v>131</v>
      </c>
      <c r="G37" t="s">
        <v>132</v>
      </c>
    </row>
    <row r="38" spans="1:7" x14ac:dyDescent="0.3">
      <c r="A38" t="s">
        <v>9</v>
      </c>
      <c r="B38" t="s">
        <v>10</v>
      </c>
      <c r="C38" s="2">
        <v>42644</v>
      </c>
      <c r="D38" s="1">
        <v>42644</v>
      </c>
      <c r="E38" s="9">
        <v>10000</v>
      </c>
      <c r="F38" t="s">
        <v>56</v>
      </c>
      <c r="G38">
        <v>1111372535</v>
      </c>
    </row>
    <row r="39" spans="1:7" x14ac:dyDescent="0.3">
      <c r="A39" t="s">
        <v>9</v>
      </c>
      <c r="B39" t="s">
        <v>10</v>
      </c>
      <c r="C39" s="2">
        <v>42644</v>
      </c>
      <c r="D39" s="1">
        <v>42644</v>
      </c>
      <c r="E39" s="9">
        <v>7875</v>
      </c>
      <c r="F39" t="s">
        <v>22</v>
      </c>
      <c r="G39">
        <v>1519629</v>
      </c>
    </row>
    <row r="40" spans="1:7" x14ac:dyDescent="0.3">
      <c r="A40" t="s">
        <v>171</v>
      </c>
      <c r="B40" t="s">
        <v>13</v>
      </c>
      <c r="C40" s="2">
        <v>42644</v>
      </c>
      <c r="D40" s="1">
        <v>42653</v>
      </c>
      <c r="E40" s="9">
        <v>7510.65</v>
      </c>
      <c r="F40" t="s">
        <v>32</v>
      </c>
      <c r="G40" t="s">
        <v>33</v>
      </c>
    </row>
    <row r="41" spans="1:7" x14ac:dyDescent="0.3">
      <c r="A41" t="s">
        <v>9</v>
      </c>
      <c r="B41" t="s">
        <v>10</v>
      </c>
      <c r="C41" s="2">
        <v>42644</v>
      </c>
      <c r="D41" s="1">
        <v>42644</v>
      </c>
      <c r="E41" s="9">
        <v>6622</v>
      </c>
      <c r="F41" t="s">
        <v>77</v>
      </c>
      <c r="G41" t="s">
        <v>86</v>
      </c>
    </row>
    <row r="42" spans="1:7" x14ac:dyDescent="0.3">
      <c r="A42" t="s">
        <v>9</v>
      </c>
      <c r="B42" t="s">
        <v>10</v>
      </c>
      <c r="C42" s="2">
        <v>42644</v>
      </c>
      <c r="D42" s="1">
        <v>42644</v>
      </c>
      <c r="E42" s="9">
        <v>6580</v>
      </c>
      <c r="F42" t="s">
        <v>77</v>
      </c>
      <c r="G42">
        <v>8580372</v>
      </c>
    </row>
    <row r="43" spans="1:7" x14ac:dyDescent="0.3">
      <c r="A43" t="s">
        <v>24</v>
      </c>
      <c r="B43" t="s">
        <v>10</v>
      </c>
      <c r="C43" s="2">
        <v>42644</v>
      </c>
      <c r="D43" s="1">
        <v>42674</v>
      </c>
      <c r="E43" s="9">
        <v>6166.97</v>
      </c>
      <c r="F43" t="s">
        <v>25</v>
      </c>
      <c r="G43">
        <v>6600383833</v>
      </c>
    </row>
    <row r="44" spans="1:7" x14ac:dyDescent="0.3">
      <c r="A44" t="s">
        <v>9</v>
      </c>
      <c r="B44" t="s">
        <v>10</v>
      </c>
      <c r="C44" s="2">
        <v>42644</v>
      </c>
      <c r="D44" s="1">
        <v>42671</v>
      </c>
      <c r="E44" s="9">
        <v>6065</v>
      </c>
      <c r="F44" t="s">
        <v>23</v>
      </c>
      <c r="G44">
        <v>1168084</v>
      </c>
    </row>
    <row r="45" spans="1:7" x14ac:dyDescent="0.3">
      <c r="A45" t="s">
        <v>100</v>
      </c>
      <c r="B45" t="s">
        <v>18</v>
      </c>
      <c r="C45" s="2">
        <v>42644</v>
      </c>
      <c r="D45" s="1">
        <v>42647</v>
      </c>
      <c r="E45" s="9">
        <v>6000</v>
      </c>
      <c r="F45" t="s">
        <v>113</v>
      </c>
      <c r="G45" t="s">
        <v>114</v>
      </c>
    </row>
    <row r="46" spans="1:7" x14ac:dyDescent="0.3">
      <c r="A46" t="s">
        <v>2</v>
      </c>
      <c r="B46" t="s">
        <v>3</v>
      </c>
      <c r="C46" s="2">
        <v>42644</v>
      </c>
      <c r="D46" s="1">
        <v>42647</v>
      </c>
      <c r="E46" s="9">
        <v>6000</v>
      </c>
      <c r="F46" t="s">
        <v>4</v>
      </c>
      <c r="G46" t="s">
        <v>5</v>
      </c>
    </row>
    <row r="47" spans="1:7" x14ac:dyDescent="0.3">
      <c r="A47" t="s">
        <v>9</v>
      </c>
      <c r="B47" t="s">
        <v>10</v>
      </c>
      <c r="C47" s="2">
        <v>42644</v>
      </c>
      <c r="D47" s="1">
        <v>42644</v>
      </c>
      <c r="E47" s="9">
        <v>6000</v>
      </c>
      <c r="F47" t="s">
        <v>77</v>
      </c>
      <c r="G47" t="s">
        <v>85</v>
      </c>
    </row>
    <row r="48" spans="1:7" x14ac:dyDescent="0.3">
      <c r="A48" t="s">
        <v>9</v>
      </c>
      <c r="B48" t="s">
        <v>10</v>
      </c>
      <c r="C48" s="2">
        <v>42644</v>
      </c>
      <c r="D48" s="1">
        <v>42664</v>
      </c>
      <c r="E48" s="9">
        <v>5766.9</v>
      </c>
      <c r="F48" t="s">
        <v>34</v>
      </c>
      <c r="G48">
        <v>288748</v>
      </c>
    </row>
    <row r="49" spans="1:7" x14ac:dyDescent="0.3">
      <c r="A49" t="s">
        <v>6</v>
      </c>
      <c r="B49" t="s">
        <v>7</v>
      </c>
      <c r="C49" s="2">
        <v>42644</v>
      </c>
      <c r="D49" s="1">
        <v>42671</v>
      </c>
      <c r="E49" s="9">
        <v>5175</v>
      </c>
      <c r="F49" t="s">
        <v>118</v>
      </c>
      <c r="G49">
        <v>21837</v>
      </c>
    </row>
    <row r="50" spans="1:7" x14ac:dyDescent="0.3">
      <c r="A50" t="s">
        <v>2</v>
      </c>
      <c r="B50" t="s">
        <v>3</v>
      </c>
      <c r="C50" s="2">
        <v>42644</v>
      </c>
      <c r="D50" s="1">
        <v>42654</v>
      </c>
      <c r="E50" s="9">
        <v>5000</v>
      </c>
      <c r="F50" t="s">
        <v>76</v>
      </c>
      <c r="G50">
        <v>3572</v>
      </c>
    </row>
    <row r="51" spans="1:7" x14ac:dyDescent="0.3">
      <c r="A51" t="s">
        <v>2</v>
      </c>
      <c r="B51" t="s">
        <v>3</v>
      </c>
      <c r="C51" s="2">
        <v>42644</v>
      </c>
      <c r="D51" s="1">
        <v>42660</v>
      </c>
      <c r="E51" s="9">
        <v>5000</v>
      </c>
      <c r="F51" t="s">
        <v>128</v>
      </c>
      <c r="G51" t="s">
        <v>129</v>
      </c>
    </row>
    <row r="52" spans="1:7" x14ac:dyDescent="0.3">
      <c r="A52" t="s">
        <v>2</v>
      </c>
      <c r="B52" t="s">
        <v>3</v>
      </c>
      <c r="C52" s="2">
        <v>42644</v>
      </c>
      <c r="D52" s="1">
        <v>42644</v>
      </c>
      <c r="E52" s="9">
        <v>5000</v>
      </c>
      <c r="F52" t="s">
        <v>128</v>
      </c>
      <c r="G52" t="s">
        <v>130</v>
      </c>
    </row>
    <row r="53" spans="1:7" x14ac:dyDescent="0.3">
      <c r="A53" t="s">
        <v>71</v>
      </c>
      <c r="B53" t="s">
        <v>16</v>
      </c>
      <c r="C53" s="2">
        <v>42644</v>
      </c>
      <c r="D53" s="1">
        <v>42644</v>
      </c>
      <c r="E53" s="9">
        <v>4967.5</v>
      </c>
      <c r="F53" t="s">
        <v>72</v>
      </c>
      <c r="G53">
        <v>795938</v>
      </c>
    </row>
    <row r="54" spans="1:7" x14ac:dyDescent="0.3">
      <c r="A54" t="s">
        <v>71</v>
      </c>
      <c r="B54" t="s">
        <v>16</v>
      </c>
      <c r="C54" s="2">
        <v>42644</v>
      </c>
      <c r="D54" s="1">
        <v>42644</v>
      </c>
      <c r="E54" s="9">
        <v>4967.5</v>
      </c>
      <c r="F54" t="s">
        <v>72</v>
      </c>
      <c r="G54">
        <v>799922</v>
      </c>
    </row>
    <row r="55" spans="1:7" x14ac:dyDescent="0.3">
      <c r="A55" t="s">
        <v>9</v>
      </c>
      <c r="B55" t="s">
        <v>10</v>
      </c>
      <c r="C55" s="2">
        <v>42644</v>
      </c>
      <c r="D55" s="1">
        <v>42644</v>
      </c>
      <c r="E55" s="9">
        <v>4816</v>
      </c>
      <c r="F55" t="s">
        <v>77</v>
      </c>
      <c r="G55" t="s">
        <v>84</v>
      </c>
    </row>
    <row r="56" spans="1:7" x14ac:dyDescent="0.3">
      <c r="A56" t="s">
        <v>9</v>
      </c>
      <c r="B56" t="s">
        <v>10</v>
      </c>
      <c r="C56" s="2">
        <v>42644</v>
      </c>
      <c r="D56" s="1">
        <v>42650</v>
      </c>
      <c r="E56" s="9">
        <v>4800</v>
      </c>
      <c r="F56" t="s">
        <v>126</v>
      </c>
      <c r="G56">
        <v>2156</v>
      </c>
    </row>
    <row r="57" spans="1:7" x14ac:dyDescent="0.3">
      <c r="A57" t="s">
        <v>47</v>
      </c>
      <c r="B57" t="s">
        <v>18</v>
      </c>
      <c r="C57" s="2">
        <v>42644</v>
      </c>
      <c r="D57" s="1">
        <v>42644</v>
      </c>
      <c r="E57" s="9">
        <v>4629.3100000000004</v>
      </c>
      <c r="F57" t="s">
        <v>48</v>
      </c>
      <c r="G57">
        <v>20094737</v>
      </c>
    </row>
    <row r="58" spans="1:7" x14ac:dyDescent="0.3">
      <c r="A58" t="s">
        <v>89</v>
      </c>
      <c r="B58" t="s">
        <v>10</v>
      </c>
      <c r="C58" s="2">
        <v>42644</v>
      </c>
      <c r="D58" s="1">
        <v>42670</v>
      </c>
      <c r="E58" s="9">
        <v>4566.8</v>
      </c>
      <c r="F58" t="s">
        <v>99</v>
      </c>
      <c r="G58">
        <v>6070814</v>
      </c>
    </row>
    <row r="59" spans="1:7" x14ac:dyDescent="0.3">
      <c r="A59" t="s">
        <v>12</v>
      </c>
      <c r="B59" t="s">
        <v>10</v>
      </c>
      <c r="C59" s="2">
        <v>42644</v>
      </c>
      <c r="D59" s="1">
        <v>42649</v>
      </c>
      <c r="E59" s="9">
        <v>4561.87</v>
      </c>
      <c r="F59" t="s">
        <v>14</v>
      </c>
      <c r="G59">
        <v>1978</v>
      </c>
    </row>
    <row r="60" spans="1:7" x14ac:dyDescent="0.3">
      <c r="A60" t="s">
        <v>171</v>
      </c>
      <c r="B60" t="s">
        <v>13</v>
      </c>
      <c r="C60" s="2">
        <v>42644</v>
      </c>
      <c r="D60" s="1">
        <v>42644</v>
      </c>
      <c r="E60" s="9">
        <v>4524</v>
      </c>
      <c r="F60" t="s">
        <v>155</v>
      </c>
      <c r="G60">
        <v>21019793</v>
      </c>
    </row>
    <row r="61" spans="1:7" x14ac:dyDescent="0.3">
      <c r="A61" t="s">
        <v>17</v>
      </c>
      <c r="B61" t="s">
        <v>42</v>
      </c>
      <c r="C61" s="2">
        <v>42644</v>
      </c>
      <c r="D61" s="1">
        <v>42649</v>
      </c>
      <c r="E61" s="9">
        <v>4484.1000000000004</v>
      </c>
      <c r="F61" t="s">
        <v>91</v>
      </c>
      <c r="G61">
        <v>152820</v>
      </c>
    </row>
    <row r="62" spans="1:7" x14ac:dyDescent="0.3">
      <c r="A62" t="s">
        <v>17</v>
      </c>
      <c r="B62" t="s">
        <v>3</v>
      </c>
      <c r="C62" s="2">
        <v>42644</v>
      </c>
      <c r="D62" s="1">
        <v>42644</v>
      </c>
      <c r="E62" s="9">
        <v>4220</v>
      </c>
      <c r="F62" t="s">
        <v>87</v>
      </c>
      <c r="G62" t="s">
        <v>88</v>
      </c>
    </row>
    <row r="63" spans="1:7" x14ac:dyDescent="0.3">
      <c r="A63" t="s">
        <v>9</v>
      </c>
      <c r="B63" t="s">
        <v>10</v>
      </c>
      <c r="C63" s="2">
        <v>42644</v>
      </c>
      <c r="D63" s="1">
        <v>42661</v>
      </c>
      <c r="E63" s="9">
        <v>4050</v>
      </c>
      <c r="F63" t="s">
        <v>120</v>
      </c>
      <c r="G63" t="s">
        <v>121</v>
      </c>
    </row>
    <row r="64" spans="1:7" x14ac:dyDescent="0.3">
      <c r="A64" t="s">
        <v>9</v>
      </c>
      <c r="B64" t="s">
        <v>10</v>
      </c>
      <c r="C64" s="2">
        <v>42644</v>
      </c>
      <c r="D64" s="1">
        <v>42644</v>
      </c>
      <c r="E64" s="9">
        <v>4000</v>
      </c>
      <c r="F64" t="s">
        <v>116</v>
      </c>
      <c r="G64">
        <v>23574</v>
      </c>
    </row>
    <row r="65" spans="1:7" x14ac:dyDescent="0.3">
      <c r="A65" t="s">
        <v>6</v>
      </c>
      <c r="B65" t="s">
        <v>7</v>
      </c>
      <c r="C65" s="2">
        <v>42644</v>
      </c>
      <c r="D65" s="1">
        <v>42664</v>
      </c>
      <c r="E65" s="9">
        <v>3752.7</v>
      </c>
      <c r="F65" t="s">
        <v>8</v>
      </c>
      <c r="G65">
        <v>916027</v>
      </c>
    </row>
    <row r="66" spans="1:7" x14ac:dyDescent="0.3">
      <c r="A66" t="s">
        <v>45</v>
      </c>
      <c r="B66" t="s">
        <v>18</v>
      </c>
      <c r="C66" s="2">
        <v>42644</v>
      </c>
      <c r="D66" s="1">
        <v>42670</v>
      </c>
      <c r="E66" s="9">
        <v>3711.08</v>
      </c>
      <c r="F66" t="s">
        <v>106</v>
      </c>
      <c r="G66">
        <v>220299544</v>
      </c>
    </row>
    <row r="67" spans="1:7" x14ac:dyDescent="0.3">
      <c r="A67" t="s">
        <v>110</v>
      </c>
      <c r="B67" t="s">
        <v>111</v>
      </c>
      <c r="C67" s="2">
        <v>42644</v>
      </c>
      <c r="D67" s="1">
        <v>42644</v>
      </c>
      <c r="E67" s="9">
        <v>3684.06</v>
      </c>
      <c r="F67" t="s">
        <v>112</v>
      </c>
      <c r="G67">
        <v>42614</v>
      </c>
    </row>
    <row r="68" spans="1:7" x14ac:dyDescent="0.3">
      <c r="A68" t="s">
        <v>9</v>
      </c>
      <c r="B68" t="s">
        <v>10</v>
      </c>
      <c r="C68" s="2">
        <v>42644</v>
      </c>
      <c r="D68" s="1">
        <v>42644</v>
      </c>
      <c r="E68" s="9">
        <v>3632</v>
      </c>
      <c r="F68" t="s">
        <v>77</v>
      </c>
      <c r="G68" t="s">
        <v>83</v>
      </c>
    </row>
    <row r="69" spans="1:7" x14ac:dyDescent="0.3">
      <c r="A69" t="s">
        <v>9</v>
      </c>
      <c r="B69" t="s">
        <v>10</v>
      </c>
      <c r="C69" s="2">
        <v>42644</v>
      </c>
      <c r="D69" s="1">
        <v>42644</v>
      </c>
      <c r="E69" s="9">
        <v>3290</v>
      </c>
      <c r="F69" t="s">
        <v>77</v>
      </c>
      <c r="G69" t="s">
        <v>82</v>
      </c>
    </row>
    <row r="70" spans="1:7" x14ac:dyDescent="0.3">
      <c r="A70" t="s">
        <v>9</v>
      </c>
      <c r="B70" t="s">
        <v>10</v>
      </c>
      <c r="C70" s="2">
        <v>42644</v>
      </c>
      <c r="D70" s="1">
        <v>42644</v>
      </c>
      <c r="E70" s="9">
        <v>3290</v>
      </c>
      <c r="F70" t="s">
        <v>77</v>
      </c>
      <c r="G70" t="s">
        <v>81</v>
      </c>
    </row>
    <row r="71" spans="1:7" x14ac:dyDescent="0.3">
      <c r="A71" t="s">
        <v>9</v>
      </c>
      <c r="B71" t="s">
        <v>10</v>
      </c>
      <c r="C71" s="2">
        <v>42644</v>
      </c>
      <c r="D71" s="1">
        <v>42668</v>
      </c>
      <c r="E71" s="9">
        <v>3220</v>
      </c>
      <c r="F71" t="s">
        <v>22</v>
      </c>
      <c r="G71">
        <v>1536535</v>
      </c>
    </row>
    <row r="72" spans="1:7" x14ac:dyDescent="0.3">
      <c r="A72" t="s">
        <v>9</v>
      </c>
      <c r="B72" t="s">
        <v>10</v>
      </c>
      <c r="C72" s="2">
        <v>42644</v>
      </c>
      <c r="D72" s="1">
        <v>42644</v>
      </c>
      <c r="E72" s="9">
        <v>3220</v>
      </c>
      <c r="F72" t="s">
        <v>22</v>
      </c>
      <c r="G72">
        <v>1536566</v>
      </c>
    </row>
    <row r="73" spans="1:7" x14ac:dyDescent="0.3">
      <c r="A73" t="s">
        <v>17</v>
      </c>
      <c r="B73" t="s">
        <v>42</v>
      </c>
      <c r="C73" s="2">
        <v>42644</v>
      </c>
      <c r="D73" s="1">
        <v>42649</v>
      </c>
      <c r="E73" s="9">
        <v>3220</v>
      </c>
      <c r="F73" t="s">
        <v>91</v>
      </c>
      <c r="G73">
        <v>153384</v>
      </c>
    </row>
    <row r="74" spans="1:7" x14ac:dyDescent="0.3">
      <c r="A74" t="s">
        <v>171</v>
      </c>
      <c r="B74" t="s">
        <v>13</v>
      </c>
      <c r="C74" s="2">
        <v>42644</v>
      </c>
      <c r="D74" s="1">
        <v>42653</v>
      </c>
      <c r="E74" s="9">
        <v>3000</v>
      </c>
      <c r="F74" t="s">
        <v>63</v>
      </c>
      <c r="G74">
        <v>103557</v>
      </c>
    </row>
    <row r="75" spans="1:7" x14ac:dyDescent="0.3">
      <c r="A75" t="s">
        <v>9</v>
      </c>
      <c r="B75" t="s">
        <v>10</v>
      </c>
      <c r="C75" s="2">
        <v>42644</v>
      </c>
      <c r="D75" s="1">
        <v>42644</v>
      </c>
      <c r="E75" s="9">
        <v>2920</v>
      </c>
      <c r="F75" t="s">
        <v>96</v>
      </c>
      <c r="G75">
        <v>5501237728</v>
      </c>
    </row>
    <row r="76" spans="1:7" x14ac:dyDescent="0.3">
      <c r="A76" t="s">
        <v>9</v>
      </c>
      <c r="B76" t="s">
        <v>10</v>
      </c>
      <c r="C76" s="2">
        <v>42644</v>
      </c>
      <c r="D76" s="1">
        <v>42656</v>
      </c>
      <c r="E76" s="9">
        <v>2860</v>
      </c>
      <c r="F76" t="s">
        <v>170</v>
      </c>
      <c r="G76" t="s">
        <v>35</v>
      </c>
    </row>
    <row r="77" spans="1:7" x14ac:dyDescent="0.3">
      <c r="A77" t="s">
        <v>2</v>
      </c>
      <c r="B77" t="s">
        <v>3</v>
      </c>
      <c r="C77" s="2">
        <v>42644</v>
      </c>
      <c r="D77" s="1">
        <v>42644</v>
      </c>
      <c r="E77" s="9">
        <v>2845.43</v>
      </c>
      <c r="F77" t="s">
        <v>143</v>
      </c>
      <c r="G77">
        <v>1494</v>
      </c>
    </row>
    <row r="78" spans="1:7" x14ac:dyDescent="0.3">
      <c r="A78" t="s">
        <v>17</v>
      </c>
      <c r="B78" t="s">
        <v>18</v>
      </c>
      <c r="C78" s="2">
        <v>42644</v>
      </c>
      <c r="D78" s="1">
        <v>42657</v>
      </c>
      <c r="E78" s="9">
        <v>2550</v>
      </c>
      <c r="F78" t="s">
        <v>19</v>
      </c>
      <c r="G78" t="s">
        <v>20</v>
      </c>
    </row>
    <row r="79" spans="1:7" x14ac:dyDescent="0.3">
      <c r="A79" t="s">
        <v>28</v>
      </c>
      <c r="B79" t="s">
        <v>13</v>
      </c>
      <c r="C79" s="2">
        <v>42644</v>
      </c>
      <c r="D79" s="1">
        <v>42664</v>
      </c>
      <c r="E79" s="9">
        <v>2532.71</v>
      </c>
      <c r="F79" t="s">
        <v>29</v>
      </c>
      <c r="G79" t="s">
        <v>30</v>
      </c>
    </row>
    <row r="80" spans="1:7" x14ac:dyDescent="0.3">
      <c r="A80" t="s">
        <v>17</v>
      </c>
      <c r="B80" t="s">
        <v>42</v>
      </c>
      <c r="C80" s="2">
        <v>42644</v>
      </c>
      <c r="D80" s="1">
        <v>42668</v>
      </c>
      <c r="E80" s="9">
        <v>2530</v>
      </c>
      <c r="F80" t="s">
        <v>91</v>
      </c>
      <c r="G80">
        <v>154664</v>
      </c>
    </row>
    <row r="81" spans="1:7" x14ac:dyDescent="0.3">
      <c r="A81" t="s">
        <v>2</v>
      </c>
      <c r="B81" t="s">
        <v>3</v>
      </c>
      <c r="C81" s="2">
        <v>42644</v>
      </c>
      <c r="D81" s="1">
        <v>42653</v>
      </c>
      <c r="E81" s="9">
        <v>2500</v>
      </c>
      <c r="F81" t="s">
        <v>75</v>
      </c>
      <c r="G81">
        <v>2921</v>
      </c>
    </row>
    <row r="82" spans="1:7" x14ac:dyDescent="0.3">
      <c r="A82" t="s">
        <v>6</v>
      </c>
      <c r="B82" t="s">
        <v>7</v>
      </c>
      <c r="C82" s="2">
        <v>42644</v>
      </c>
      <c r="D82" s="1">
        <v>42674</v>
      </c>
      <c r="E82" s="9">
        <v>2400</v>
      </c>
      <c r="F82" t="s">
        <v>170</v>
      </c>
      <c r="G82" t="s">
        <v>69</v>
      </c>
    </row>
    <row r="83" spans="1:7" x14ac:dyDescent="0.3">
      <c r="A83" t="s">
        <v>9</v>
      </c>
      <c r="B83" t="s">
        <v>10</v>
      </c>
      <c r="C83" s="2">
        <v>42644</v>
      </c>
      <c r="D83" s="1">
        <v>42644</v>
      </c>
      <c r="E83" s="9">
        <v>2270</v>
      </c>
      <c r="F83" t="s">
        <v>77</v>
      </c>
      <c r="G83" t="s">
        <v>80</v>
      </c>
    </row>
    <row r="84" spans="1:7" x14ac:dyDescent="0.3">
      <c r="A84" t="s">
        <v>9</v>
      </c>
      <c r="B84" t="s">
        <v>10</v>
      </c>
      <c r="C84" s="2">
        <v>42644</v>
      </c>
      <c r="D84" s="1">
        <v>42644</v>
      </c>
      <c r="E84" s="9">
        <v>2270</v>
      </c>
      <c r="F84" t="s">
        <v>77</v>
      </c>
      <c r="G84" t="s">
        <v>79</v>
      </c>
    </row>
    <row r="85" spans="1:7" x14ac:dyDescent="0.3">
      <c r="A85" t="s">
        <v>6</v>
      </c>
      <c r="B85" t="s">
        <v>7</v>
      </c>
      <c r="C85" s="2">
        <v>42644</v>
      </c>
      <c r="D85" s="1">
        <v>42664</v>
      </c>
      <c r="E85" s="9">
        <v>2270</v>
      </c>
      <c r="F85" t="s">
        <v>118</v>
      </c>
      <c r="G85">
        <v>21756</v>
      </c>
    </row>
    <row r="86" spans="1:7" x14ac:dyDescent="0.3">
      <c r="A86" t="s">
        <v>24</v>
      </c>
      <c r="B86" t="s">
        <v>10</v>
      </c>
      <c r="C86" s="2">
        <v>42644</v>
      </c>
      <c r="D86" s="1">
        <v>42646</v>
      </c>
      <c r="E86" s="9">
        <v>2251.6</v>
      </c>
      <c r="F86" t="s">
        <v>65</v>
      </c>
      <c r="G86">
        <v>79177661</v>
      </c>
    </row>
    <row r="87" spans="1:7" x14ac:dyDescent="0.3">
      <c r="A87" t="s">
        <v>171</v>
      </c>
      <c r="B87" t="s">
        <v>13</v>
      </c>
      <c r="C87" s="2">
        <v>42644</v>
      </c>
      <c r="D87" s="1">
        <v>42649</v>
      </c>
      <c r="E87" s="9">
        <v>2250</v>
      </c>
      <c r="F87" t="s">
        <v>57</v>
      </c>
      <c r="G87">
        <v>6563</v>
      </c>
    </row>
    <row r="88" spans="1:7" x14ac:dyDescent="0.3">
      <c r="A88" t="s">
        <v>24</v>
      </c>
      <c r="B88" t="s">
        <v>10</v>
      </c>
      <c r="C88" s="2">
        <v>42644</v>
      </c>
      <c r="D88" s="1">
        <v>42657</v>
      </c>
      <c r="E88" s="9">
        <v>2250</v>
      </c>
      <c r="F88" t="s">
        <v>54</v>
      </c>
      <c r="G88" t="s">
        <v>55</v>
      </c>
    </row>
    <row r="89" spans="1:7" x14ac:dyDescent="0.3">
      <c r="A89" t="s">
        <v>6</v>
      </c>
      <c r="B89" t="s">
        <v>7</v>
      </c>
      <c r="C89" s="2">
        <v>42644</v>
      </c>
      <c r="D89" s="1">
        <v>42663</v>
      </c>
      <c r="E89" s="9">
        <v>2124.4299999999998</v>
      </c>
      <c r="F89" t="s">
        <v>122</v>
      </c>
      <c r="G89">
        <v>116907</v>
      </c>
    </row>
    <row r="90" spans="1:7" x14ac:dyDescent="0.3">
      <c r="A90" t="s">
        <v>24</v>
      </c>
      <c r="B90" t="s">
        <v>13</v>
      </c>
      <c r="C90" s="2">
        <v>42644</v>
      </c>
      <c r="D90" s="1">
        <v>42649</v>
      </c>
      <c r="E90" s="9">
        <v>2115</v>
      </c>
      <c r="F90" t="s">
        <v>97</v>
      </c>
      <c r="G90" t="s">
        <v>98</v>
      </c>
    </row>
    <row r="91" spans="1:7" x14ac:dyDescent="0.3">
      <c r="A91" t="s">
        <v>9</v>
      </c>
      <c r="B91" t="s">
        <v>10</v>
      </c>
      <c r="C91" s="2">
        <v>42644</v>
      </c>
      <c r="D91" s="1">
        <v>42644</v>
      </c>
      <c r="E91" s="9">
        <v>2088</v>
      </c>
      <c r="F91" t="s">
        <v>170</v>
      </c>
      <c r="G91" t="s">
        <v>109</v>
      </c>
    </row>
    <row r="92" spans="1:7" x14ac:dyDescent="0.3">
      <c r="A92" t="s">
        <v>9</v>
      </c>
      <c r="B92" t="s">
        <v>10</v>
      </c>
      <c r="C92" s="2">
        <v>42644</v>
      </c>
      <c r="D92" s="1">
        <v>42644</v>
      </c>
      <c r="E92" s="9">
        <v>2040</v>
      </c>
      <c r="F92" t="s">
        <v>96</v>
      </c>
      <c r="G92">
        <v>5501237728</v>
      </c>
    </row>
    <row r="93" spans="1:7" x14ac:dyDescent="0.3">
      <c r="A93" t="s">
        <v>2</v>
      </c>
      <c r="B93" t="s">
        <v>3</v>
      </c>
      <c r="C93" s="2">
        <v>42644</v>
      </c>
      <c r="D93" s="1">
        <v>42646</v>
      </c>
      <c r="E93" s="9">
        <v>2000</v>
      </c>
      <c r="F93" t="s">
        <v>144</v>
      </c>
      <c r="G93">
        <v>147428</v>
      </c>
    </row>
    <row r="94" spans="1:7" x14ac:dyDescent="0.3">
      <c r="A94" t="s">
        <v>6</v>
      </c>
      <c r="B94" t="s">
        <v>7</v>
      </c>
      <c r="C94" s="2">
        <v>42644</v>
      </c>
      <c r="D94" s="1">
        <v>42653</v>
      </c>
      <c r="E94" s="9">
        <v>1998.85</v>
      </c>
      <c r="F94" t="s">
        <v>8</v>
      </c>
      <c r="G94">
        <v>1016029</v>
      </c>
    </row>
    <row r="95" spans="1:7" x14ac:dyDescent="0.3">
      <c r="A95" t="s">
        <v>6</v>
      </c>
      <c r="B95" t="s">
        <v>7</v>
      </c>
      <c r="C95" s="2">
        <v>42644</v>
      </c>
      <c r="D95" s="1">
        <v>42644</v>
      </c>
      <c r="E95" s="9">
        <v>1980</v>
      </c>
      <c r="F95" t="s">
        <v>37</v>
      </c>
      <c r="G95" t="s">
        <v>38</v>
      </c>
    </row>
    <row r="96" spans="1:7" x14ac:dyDescent="0.3">
      <c r="A96" t="s">
        <v>2</v>
      </c>
      <c r="B96" t="s">
        <v>3</v>
      </c>
      <c r="C96" s="2">
        <v>42644</v>
      </c>
      <c r="D96" s="1">
        <v>42644</v>
      </c>
      <c r="E96" s="9">
        <v>1950</v>
      </c>
      <c r="F96" t="s">
        <v>135</v>
      </c>
      <c r="G96" t="s">
        <v>136</v>
      </c>
    </row>
    <row r="97" spans="1:7" x14ac:dyDescent="0.3">
      <c r="A97" t="s">
        <v>9</v>
      </c>
      <c r="B97" t="s">
        <v>10</v>
      </c>
      <c r="C97" s="2">
        <v>42644</v>
      </c>
      <c r="D97" s="1">
        <v>42671</v>
      </c>
      <c r="E97" s="9">
        <v>1901</v>
      </c>
      <c r="F97" t="s">
        <v>23</v>
      </c>
      <c r="G97" s="2">
        <v>1168089</v>
      </c>
    </row>
    <row r="98" spans="1:7" x14ac:dyDescent="0.3">
      <c r="A98" t="s">
        <v>9</v>
      </c>
      <c r="B98" t="s">
        <v>10</v>
      </c>
      <c r="C98" s="2">
        <v>42644</v>
      </c>
      <c r="D98" s="1">
        <v>42644</v>
      </c>
      <c r="E98" s="9">
        <v>1900</v>
      </c>
      <c r="F98" t="s">
        <v>127</v>
      </c>
      <c r="G98">
        <v>104856</v>
      </c>
    </row>
    <row r="99" spans="1:7" x14ac:dyDescent="0.3">
      <c r="A99" t="s">
        <v>9</v>
      </c>
      <c r="B99" t="s">
        <v>10</v>
      </c>
      <c r="C99" s="2">
        <v>42644</v>
      </c>
      <c r="D99" s="1">
        <v>42644</v>
      </c>
      <c r="E99" s="9">
        <v>1840</v>
      </c>
      <c r="F99" t="s">
        <v>22</v>
      </c>
      <c r="G99">
        <v>1536560</v>
      </c>
    </row>
    <row r="100" spans="1:7" x14ac:dyDescent="0.3">
      <c r="A100" t="s">
        <v>171</v>
      </c>
      <c r="B100" t="s">
        <v>13</v>
      </c>
      <c r="C100" s="2">
        <v>42644</v>
      </c>
      <c r="D100" s="1">
        <v>42644</v>
      </c>
      <c r="E100" s="9">
        <v>1822.38</v>
      </c>
      <c r="F100" t="s">
        <v>94</v>
      </c>
      <c r="G100">
        <v>2401</v>
      </c>
    </row>
    <row r="101" spans="1:7" x14ac:dyDescent="0.3">
      <c r="A101" t="s">
        <v>17</v>
      </c>
      <c r="B101" t="s">
        <v>42</v>
      </c>
      <c r="C101" s="2">
        <v>42644</v>
      </c>
      <c r="D101" s="1">
        <v>42664</v>
      </c>
      <c r="E101" s="9">
        <v>1721.9</v>
      </c>
      <c r="F101" t="s">
        <v>91</v>
      </c>
      <c r="G101">
        <v>154372</v>
      </c>
    </row>
    <row r="102" spans="1:7" x14ac:dyDescent="0.3">
      <c r="A102" t="s">
        <v>9</v>
      </c>
      <c r="B102" t="s">
        <v>10</v>
      </c>
      <c r="C102" s="2">
        <v>42644</v>
      </c>
      <c r="D102" s="1">
        <v>42644</v>
      </c>
      <c r="E102" s="9">
        <v>1699</v>
      </c>
      <c r="F102" t="s">
        <v>23</v>
      </c>
      <c r="G102">
        <v>1167581</v>
      </c>
    </row>
    <row r="103" spans="1:7" x14ac:dyDescent="0.3">
      <c r="A103" t="s">
        <v>2</v>
      </c>
      <c r="B103" t="s">
        <v>3</v>
      </c>
      <c r="C103" s="2">
        <v>42644</v>
      </c>
      <c r="D103" s="1">
        <v>42653</v>
      </c>
      <c r="E103" s="9">
        <v>1695</v>
      </c>
      <c r="F103" t="s">
        <v>149</v>
      </c>
      <c r="G103">
        <v>62099</v>
      </c>
    </row>
    <row r="104" spans="1:7" x14ac:dyDescent="0.3">
      <c r="A104" t="s">
        <v>100</v>
      </c>
      <c r="B104" t="s">
        <v>18</v>
      </c>
      <c r="C104" s="2">
        <v>42644</v>
      </c>
      <c r="D104" s="1">
        <v>42664</v>
      </c>
      <c r="E104" s="9">
        <v>1683</v>
      </c>
      <c r="F104" t="s">
        <v>140</v>
      </c>
      <c r="G104">
        <v>61264</v>
      </c>
    </row>
    <row r="105" spans="1:7" x14ac:dyDescent="0.3">
      <c r="A105" t="s">
        <v>9</v>
      </c>
      <c r="B105" t="s">
        <v>10</v>
      </c>
      <c r="C105" s="2">
        <v>42644</v>
      </c>
      <c r="D105" s="1">
        <v>42644</v>
      </c>
      <c r="E105" s="9">
        <v>1650</v>
      </c>
      <c r="F105" t="s">
        <v>96</v>
      </c>
      <c r="G105">
        <v>5501284894</v>
      </c>
    </row>
    <row r="106" spans="1:7" x14ac:dyDescent="0.3">
      <c r="A106" t="s">
        <v>9</v>
      </c>
      <c r="B106" t="s">
        <v>10</v>
      </c>
      <c r="C106" s="2">
        <v>42644</v>
      </c>
      <c r="D106" s="1">
        <v>42644</v>
      </c>
      <c r="E106" s="9">
        <v>1614.38</v>
      </c>
      <c r="F106" t="s">
        <v>22</v>
      </c>
      <c r="G106">
        <v>1535385</v>
      </c>
    </row>
    <row r="107" spans="1:7" x14ac:dyDescent="0.3">
      <c r="A107" t="s">
        <v>17</v>
      </c>
      <c r="B107" t="s">
        <v>18</v>
      </c>
      <c r="C107" s="2">
        <v>42644</v>
      </c>
      <c r="D107" s="1">
        <v>42670</v>
      </c>
      <c r="E107" s="9">
        <v>1584</v>
      </c>
      <c r="F107" t="s">
        <v>106</v>
      </c>
      <c r="G107">
        <v>211097949</v>
      </c>
    </row>
    <row r="108" spans="1:7" x14ac:dyDescent="0.3">
      <c r="A108" t="s">
        <v>17</v>
      </c>
      <c r="B108" t="s">
        <v>18</v>
      </c>
      <c r="C108" s="2">
        <v>42644</v>
      </c>
      <c r="D108" s="1">
        <v>42660</v>
      </c>
      <c r="E108" s="9">
        <v>1584</v>
      </c>
      <c r="F108" t="s">
        <v>106</v>
      </c>
      <c r="G108" s="2">
        <v>211095163</v>
      </c>
    </row>
    <row r="109" spans="1:7" x14ac:dyDescent="0.3">
      <c r="A109" t="s">
        <v>9</v>
      </c>
      <c r="B109" t="s">
        <v>10</v>
      </c>
      <c r="C109" s="2">
        <v>42644</v>
      </c>
      <c r="D109" s="1">
        <v>42663</v>
      </c>
      <c r="E109" s="9">
        <v>1561.8</v>
      </c>
      <c r="F109" t="s">
        <v>116</v>
      </c>
      <c r="G109">
        <v>23709</v>
      </c>
    </row>
    <row r="110" spans="1:7" x14ac:dyDescent="0.3">
      <c r="A110" t="s">
        <v>9</v>
      </c>
      <c r="B110" t="s">
        <v>10</v>
      </c>
      <c r="C110" s="2">
        <v>42644</v>
      </c>
      <c r="D110" s="1">
        <v>42644</v>
      </c>
      <c r="E110" s="9">
        <v>1550</v>
      </c>
      <c r="F110" t="s">
        <v>22</v>
      </c>
      <c r="G110">
        <v>1536542</v>
      </c>
    </row>
    <row r="111" spans="1:7" x14ac:dyDescent="0.3">
      <c r="A111" t="s">
        <v>89</v>
      </c>
      <c r="B111" t="s">
        <v>10</v>
      </c>
      <c r="C111" s="2">
        <v>42644</v>
      </c>
      <c r="D111" s="1">
        <v>42656</v>
      </c>
      <c r="E111" s="9">
        <v>1513.9</v>
      </c>
      <c r="F111" t="s">
        <v>90</v>
      </c>
      <c r="G111" t="s">
        <v>169</v>
      </c>
    </row>
    <row r="112" spans="1:7" x14ac:dyDescent="0.3">
      <c r="A112" t="s">
        <v>89</v>
      </c>
      <c r="B112" t="s">
        <v>10</v>
      </c>
      <c r="C112" s="2">
        <v>42644</v>
      </c>
      <c r="D112" s="1">
        <v>42663</v>
      </c>
      <c r="E112" s="9">
        <v>1513.9</v>
      </c>
      <c r="F112" t="s">
        <v>90</v>
      </c>
      <c r="G112">
        <v>1006963412</v>
      </c>
    </row>
    <row r="113" spans="1:7" x14ac:dyDescent="0.3">
      <c r="A113" t="s">
        <v>89</v>
      </c>
      <c r="B113" t="s">
        <v>10</v>
      </c>
      <c r="C113" s="2">
        <v>42644</v>
      </c>
      <c r="D113" s="1">
        <v>42649</v>
      </c>
      <c r="E113" s="9">
        <v>1513.9</v>
      </c>
      <c r="F113" t="s">
        <v>90</v>
      </c>
      <c r="G113">
        <v>1006924053</v>
      </c>
    </row>
    <row r="114" spans="1:7" x14ac:dyDescent="0.3">
      <c r="A114" t="s">
        <v>9</v>
      </c>
      <c r="B114" t="s">
        <v>10</v>
      </c>
      <c r="C114" s="2">
        <v>42644</v>
      </c>
      <c r="D114" s="1">
        <v>42644</v>
      </c>
      <c r="E114" s="9">
        <v>1500</v>
      </c>
      <c r="F114" t="s">
        <v>107</v>
      </c>
      <c r="G114" t="s">
        <v>108</v>
      </c>
    </row>
    <row r="115" spans="1:7" x14ac:dyDescent="0.3">
      <c r="A115" t="s">
        <v>51</v>
      </c>
      <c r="B115" t="s">
        <v>10</v>
      </c>
      <c r="C115" s="2">
        <v>42644</v>
      </c>
      <c r="D115" s="1">
        <v>42649</v>
      </c>
      <c r="E115" s="9">
        <v>1500</v>
      </c>
      <c r="F115" t="s">
        <v>52</v>
      </c>
      <c r="G115" t="s">
        <v>53</v>
      </c>
    </row>
    <row r="116" spans="1:7" x14ac:dyDescent="0.3">
      <c r="A116" t="s">
        <v>15</v>
      </c>
      <c r="B116" t="s">
        <v>16</v>
      </c>
      <c r="C116" s="2">
        <v>42644</v>
      </c>
      <c r="D116" s="1">
        <v>42670</v>
      </c>
      <c r="E116" s="9">
        <v>1481</v>
      </c>
      <c r="F116" t="s">
        <v>58</v>
      </c>
      <c r="G116">
        <v>3175678</v>
      </c>
    </row>
    <row r="117" spans="1:7" x14ac:dyDescent="0.3">
      <c r="A117" t="s">
        <v>45</v>
      </c>
      <c r="B117" t="s">
        <v>18</v>
      </c>
      <c r="C117" s="2">
        <v>42644</v>
      </c>
      <c r="D117" s="1">
        <v>42670</v>
      </c>
      <c r="E117" s="9">
        <v>1410.19</v>
      </c>
      <c r="F117" t="s">
        <v>106</v>
      </c>
      <c r="G117">
        <v>211097949</v>
      </c>
    </row>
    <row r="118" spans="1:7" x14ac:dyDescent="0.3">
      <c r="A118" t="s">
        <v>45</v>
      </c>
      <c r="B118" t="s">
        <v>18</v>
      </c>
      <c r="C118" s="2">
        <v>42644</v>
      </c>
      <c r="D118" s="1">
        <v>42657</v>
      </c>
      <c r="E118" s="9">
        <v>1410.19</v>
      </c>
      <c r="F118" t="s">
        <v>106</v>
      </c>
      <c r="G118">
        <v>211095182</v>
      </c>
    </row>
    <row r="119" spans="1:7" x14ac:dyDescent="0.3">
      <c r="A119" t="s">
        <v>89</v>
      </c>
      <c r="B119" t="s">
        <v>10</v>
      </c>
      <c r="C119" s="2">
        <v>42644</v>
      </c>
      <c r="D119" s="1">
        <v>42670</v>
      </c>
      <c r="E119" s="9">
        <v>1362.51</v>
      </c>
      <c r="F119" t="s">
        <v>90</v>
      </c>
      <c r="G119">
        <v>1006981448</v>
      </c>
    </row>
    <row r="120" spans="1:7" x14ac:dyDescent="0.3">
      <c r="A120" t="s">
        <v>28</v>
      </c>
      <c r="B120" t="s">
        <v>13</v>
      </c>
      <c r="C120" s="2">
        <v>42644</v>
      </c>
      <c r="D120" s="1">
        <v>42662</v>
      </c>
      <c r="E120" s="9">
        <v>1325.56</v>
      </c>
      <c r="F120" t="s">
        <v>70</v>
      </c>
      <c r="G120">
        <v>133042</v>
      </c>
    </row>
    <row r="121" spans="1:7" x14ac:dyDescent="0.3">
      <c r="A121" t="s">
        <v>47</v>
      </c>
      <c r="B121" t="s">
        <v>18</v>
      </c>
      <c r="C121" s="2">
        <v>42644</v>
      </c>
      <c r="D121" s="1">
        <v>42655</v>
      </c>
      <c r="E121" s="9">
        <v>1256.17</v>
      </c>
      <c r="F121" t="s">
        <v>145</v>
      </c>
      <c r="G121" t="s">
        <v>146</v>
      </c>
    </row>
    <row r="122" spans="1:7" x14ac:dyDescent="0.3">
      <c r="A122" t="s">
        <v>15</v>
      </c>
      <c r="B122" t="s">
        <v>16</v>
      </c>
      <c r="C122" s="2">
        <v>42644</v>
      </c>
      <c r="D122" s="1">
        <v>42660</v>
      </c>
      <c r="E122" s="9">
        <v>1245</v>
      </c>
      <c r="F122" t="s">
        <v>137</v>
      </c>
      <c r="G122">
        <v>28857</v>
      </c>
    </row>
    <row r="123" spans="1:7" x14ac:dyDescent="0.3">
      <c r="A123" t="s">
        <v>167</v>
      </c>
      <c r="B123" t="s">
        <v>18</v>
      </c>
      <c r="C123" s="2">
        <v>42644</v>
      </c>
      <c r="D123" s="1">
        <v>42657</v>
      </c>
      <c r="E123" s="9">
        <v>1214.6400000000001</v>
      </c>
      <c r="F123" t="s">
        <v>115</v>
      </c>
      <c r="G123">
        <v>81583665</v>
      </c>
    </row>
    <row r="124" spans="1:7" x14ac:dyDescent="0.3">
      <c r="A124" t="s">
        <v>89</v>
      </c>
      <c r="B124" t="s">
        <v>10</v>
      </c>
      <c r="C124" s="2">
        <v>42644</v>
      </c>
      <c r="D124" s="1">
        <v>42644</v>
      </c>
      <c r="E124" s="9">
        <v>1211.1199999999999</v>
      </c>
      <c r="F124" t="s">
        <v>90</v>
      </c>
      <c r="G124">
        <v>1006903185</v>
      </c>
    </row>
    <row r="125" spans="1:7" x14ac:dyDescent="0.3">
      <c r="A125" t="s">
        <v>45</v>
      </c>
      <c r="B125" t="s">
        <v>18</v>
      </c>
      <c r="C125" s="2">
        <v>42644</v>
      </c>
      <c r="D125" s="1">
        <v>42657</v>
      </c>
      <c r="E125" s="9">
        <v>1163.02</v>
      </c>
      <c r="F125" t="s">
        <v>106</v>
      </c>
      <c r="G125">
        <v>211095185</v>
      </c>
    </row>
    <row r="126" spans="1:7" x14ac:dyDescent="0.3">
      <c r="A126" t="s">
        <v>89</v>
      </c>
      <c r="B126" t="s">
        <v>10</v>
      </c>
      <c r="C126" s="2">
        <v>42644</v>
      </c>
      <c r="D126" s="1">
        <v>42663</v>
      </c>
      <c r="E126" s="9">
        <v>1161.96</v>
      </c>
      <c r="F126" t="s">
        <v>148</v>
      </c>
      <c r="G126">
        <v>3234830</v>
      </c>
    </row>
    <row r="127" spans="1:7" x14ac:dyDescent="0.3">
      <c r="A127" t="s">
        <v>89</v>
      </c>
      <c r="B127" t="s">
        <v>10</v>
      </c>
      <c r="C127" s="2">
        <v>42644</v>
      </c>
      <c r="D127" s="1">
        <v>42656</v>
      </c>
      <c r="E127" s="9">
        <v>1151.95</v>
      </c>
      <c r="F127" t="s">
        <v>148</v>
      </c>
      <c r="G127">
        <v>3232643</v>
      </c>
    </row>
    <row r="128" spans="1:7" x14ac:dyDescent="0.3">
      <c r="A128" t="s">
        <v>9</v>
      </c>
      <c r="B128" t="s">
        <v>10</v>
      </c>
      <c r="C128" s="2">
        <v>42644</v>
      </c>
      <c r="D128" s="1">
        <v>42664</v>
      </c>
      <c r="E128" s="9">
        <v>1139.2</v>
      </c>
      <c r="F128" t="s">
        <v>34</v>
      </c>
      <c r="G128">
        <v>288749</v>
      </c>
    </row>
    <row r="129" spans="1:7" x14ac:dyDescent="0.3">
      <c r="A129" t="s">
        <v>15</v>
      </c>
      <c r="B129" t="s">
        <v>16</v>
      </c>
      <c r="C129" s="2">
        <v>42644</v>
      </c>
      <c r="D129" s="1">
        <v>42654</v>
      </c>
      <c r="E129" s="9">
        <v>1124.94</v>
      </c>
      <c r="F129" t="s">
        <v>117</v>
      </c>
      <c r="G129">
        <v>1015603</v>
      </c>
    </row>
    <row r="130" spans="1:7" x14ac:dyDescent="0.3">
      <c r="A130" t="s">
        <v>15</v>
      </c>
      <c r="B130" t="s">
        <v>16</v>
      </c>
      <c r="C130" s="2">
        <v>42644</v>
      </c>
      <c r="D130" s="1">
        <v>42644</v>
      </c>
      <c r="E130" s="9">
        <v>1124.94</v>
      </c>
      <c r="F130" t="s">
        <v>117</v>
      </c>
      <c r="G130">
        <v>1015079</v>
      </c>
    </row>
    <row r="131" spans="1:7" x14ac:dyDescent="0.3">
      <c r="A131" t="s">
        <v>15</v>
      </c>
      <c r="B131" t="s">
        <v>16</v>
      </c>
      <c r="C131" s="2">
        <v>42644</v>
      </c>
      <c r="D131" s="1">
        <v>42668</v>
      </c>
      <c r="E131" s="9">
        <v>1114.03</v>
      </c>
      <c r="F131" t="s">
        <v>117</v>
      </c>
      <c r="G131">
        <v>1015958</v>
      </c>
    </row>
    <row r="132" spans="1:7" x14ac:dyDescent="0.3">
      <c r="A132" t="s">
        <v>15</v>
      </c>
      <c r="B132" t="s">
        <v>16</v>
      </c>
      <c r="C132" s="2">
        <v>42644</v>
      </c>
      <c r="D132" s="1">
        <v>42653</v>
      </c>
      <c r="E132" s="9">
        <v>1082</v>
      </c>
      <c r="F132" t="s">
        <v>137</v>
      </c>
      <c r="G132">
        <v>28826</v>
      </c>
    </row>
    <row r="133" spans="1:7" x14ac:dyDescent="0.3">
      <c r="A133" t="s">
        <v>17</v>
      </c>
      <c r="B133" t="s">
        <v>42</v>
      </c>
      <c r="C133" s="2">
        <v>42644</v>
      </c>
      <c r="D133" s="1">
        <v>42647</v>
      </c>
      <c r="E133" s="9">
        <v>1078</v>
      </c>
      <c r="F133" t="s">
        <v>43</v>
      </c>
      <c r="G133">
        <v>10593</v>
      </c>
    </row>
    <row r="134" spans="1:7" x14ac:dyDescent="0.3">
      <c r="A134" t="s">
        <v>171</v>
      </c>
      <c r="B134" t="s">
        <v>13</v>
      </c>
      <c r="C134" s="2">
        <v>42644</v>
      </c>
      <c r="D134" s="1">
        <v>42674</v>
      </c>
      <c r="E134" s="9">
        <v>1053</v>
      </c>
      <c r="F134" t="s">
        <v>61</v>
      </c>
      <c r="G134">
        <v>3099</v>
      </c>
    </row>
    <row r="135" spans="1:7" x14ac:dyDescent="0.3">
      <c r="A135" t="s">
        <v>89</v>
      </c>
      <c r="B135" t="s">
        <v>10</v>
      </c>
      <c r="C135" s="2">
        <v>42644</v>
      </c>
      <c r="D135" s="1">
        <v>42670</v>
      </c>
      <c r="E135" s="9">
        <v>1045.76</v>
      </c>
      <c r="F135" t="s">
        <v>148</v>
      </c>
      <c r="G135">
        <v>3237101</v>
      </c>
    </row>
    <row r="136" spans="1:7" x14ac:dyDescent="0.3">
      <c r="A136" t="s">
        <v>47</v>
      </c>
      <c r="B136" t="s">
        <v>18</v>
      </c>
      <c r="C136" s="2">
        <v>42644</v>
      </c>
      <c r="D136" s="1">
        <v>42653</v>
      </c>
      <c r="E136" s="9">
        <v>1030.8499999999999</v>
      </c>
      <c r="F136" t="s">
        <v>62</v>
      </c>
      <c r="G136">
        <v>2150062</v>
      </c>
    </row>
    <row r="137" spans="1:7" x14ac:dyDescent="0.3">
      <c r="A137" t="s">
        <v>15</v>
      </c>
      <c r="B137" t="s">
        <v>16</v>
      </c>
      <c r="C137" s="2">
        <v>42644</v>
      </c>
      <c r="D137" s="1">
        <v>42660</v>
      </c>
      <c r="E137" s="9">
        <v>1018.8</v>
      </c>
      <c r="F137" t="s">
        <v>117</v>
      </c>
      <c r="G137">
        <v>1015775</v>
      </c>
    </row>
    <row r="138" spans="1:7" x14ac:dyDescent="0.3">
      <c r="A138" t="s">
        <v>6</v>
      </c>
      <c r="B138" t="s">
        <v>7</v>
      </c>
      <c r="C138" s="2">
        <v>42644</v>
      </c>
      <c r="D138" s="1">
        <v>42644</v>
      </c>
      <c r="E138" s="9">
        <v>1000</v>
      </c>
      <c r="F138" t="s">
        <v>170</v>
      </c>
      <c r="G138" t="s">
        <v>134</v>
      </c>
    </row>
    <row r="139" spans="1:7" x14ac:dyDescent="0.3">
      <c r="A139" t="s">
        <v>28</v>
      </c>
      <c r="B139" t="s">
        <v>13</v>
      </c>
      <c r="C139" s="2">
        <v>42644</v>
      </c>
      <c r="D139" s="1">
        <v>42662</v>
      </c>
      <c r="E139" s="9">
        <v>980.33</v>
      </c>
      <c r="F139" t="s">
        <v>70</v>
      </c>
      <c r="G139">
        <v>132494</v>
      </c>
    </row>
    <row r="140" spans="1:7" x14ac:dyDescent="0.3">
      <c r="A140" t="s">
        <v>9</v>
      </c>
      <c r="B140" t="s">
        <v>10</v>
      </c>
      <c r="C140" s="2">
        <v>42644</v>
      </c>
      <c r="D140" s="1">
        <v>42644</v>
      </c>
      <c r="E140" s="9">
        <v>950</v>
      </c>
      <c r="F140" t="s">
        <v>127</v>
      </c>
      <c r="G140">
        <v>104857</v>
      </c>
    </row>
    <row r="141" spans="1:7" x14ac:dyDescent="0.3">
      <c r="A141" t="s">
        <v>45</v>
      </c>
      <c r="B141" t="s">
        <v>18</v>
      </c>
      <c r="C141" s="2">
        <v>42644</v>
      </c>
      <c r="D141" s="1">
        <v>42670</v>
      </c>
      <c r="E141" s="9">
        <v>885.55</v>
      </c>
      <c r="F141" t="s">
        <v>106</v>
      </c>
      <c r="G141">
        <v>211097987</v>
      </c>
    </row>
    <row r="142" spans="1:7" x14ac:dyDescent="0.3">
      <c r="A142" t="s">
        <v>6</v>
      </c>
      <c r="B142" t="s">
        <v>7</v>
      </c>
      <c r="C142" s="2">
        <v>42644</v>
      </c>
      <c r="D142" s="1">
        <v>42667</v>
      </c>
      <c r="E142" s="9">
        <v>875</v>
      </c>
      <c r="F142" t="s">
        <v>170</v>
      </c>
      <c r="G142" t="s">
        <v>133</v>
      </c>
    </row>
    <row r="143" spans="1:7" x14ac:dyDescent="0.3">
      <c r="A143" t="s">
        <v>15</v>
      </c>
      <c r="B143" t="s">
        <v>16</v>
      </c>
      <c r="C143" s="2">
        <v>42644</v>
      </c>
      <c r="D143" s="1">
        <v>42644</v>
      </c>
      <c r="E143" s="9">
        <v>817.71</v>
      </c>
      <c r="F143" t="s">
        <v>117</v>
      </c>
      <c r="G143">
        <v>1015081</v>
      </c>
    </row>
    <row r="144" spans="1:7" x14ac:dyDescent="0.3">
      <c r="A144" t="s">
        <v>9</v>
      </c>
      <c r="B144" t="s">
        <v>10</v>
      </c>
      <c r="C144" s="2">
        <v>42644</v>
      </c>
      <c r="D144" s="1">
        <v>42660</v>
      </c>
      <c r="E144" s="9">
        <v>800</v>
      </c>
      <c r="F144" t="s">
        <v>95</v>
      </c>
      <c r="G144">
        <v>1195004574</v>
      </c>
    </row>
    <row r="145" spans="1:7" x14ac:dyDescent="0.3">
      <c r="A145" t="s">
        <v>6</v>
      </c>
      <c r="B145" t="s">
        <v>7</v>
      </c>
      <c r="C145" s="2">
        <v>42644</v>
      </c>
      <c r="D145" s="1">
        <v>42671</v>
      </c>
      <c r="E145" s="9">
        <v>747</v>
      </c>
      <c r="F145" t="s">
        <v>74</v>
      </c>
      <c r="G145">
        <v>109048</v>
      </c>
    </row>
    <row r="146" spans="1:7" x14ac:dyDescent="0.3">
      <c r="A146" t="s">
        <v>28</v>
      </c>
      <c r="B146" t="s">
        <v>13</v>
      </c>
      <c r="C146" s="2">
        <v>42644</v>
      </c>
      <c r="D146" s="1">
        <v>42662</v>
      </c>
      <c r="E146" s="9">
        <v>738.42</v>
      </c>
      <c r="F146" t="s">
        <v>168</v>
      </c>
      <c r="G146">
        <v>1244313518</v>
      </c>
    </row>
    <row r="147" spans="1:7" x14ac:dyDescent="0.3">
      <c r="A147" t="s">
        <v>24</v>
      </c>
      <c r="B147" t="s">
        <v>13</v>
      </c>
      <c r="C147" s="2">
        <v>42644</v>
      </c>
      <c r="D147" s="1">
        <v>42661</v>
      </c>
      <c r="E147" s="9">
        <v>720</v>
      </c>
      <c r="F147" t="s">
        <v>73</v>
      </c>
      <c r="G147">
        <v>8766</v>
      </c>
    </row>
    <row r="148" spans="1:7" x14ac:dyDescent="0.3">
      <c r="A148" t="s">
        <v>171</v>
      </c>
      <c r="B148" t="s">
        <v>13</v>
      </c>
      <c r="C148" s="2">
        <v>42644</v>
      </c>
      <c r="D148" s="1">
        <v>42644</v>
      </c>
      <c r="E148" s="9">
        <v>712.4</v>
      </c>
      <c r="F148" t="s">
        <v>93</v>
      </c>
      <c r="G148">
        <v>3035703</v>
      </c>
    </row>
    <row r="149" spans="1:7" x14ac:dyDescent="0.3">
      <c r="A149" t="s">
        <v>172</v>
      </c>
      <c r="B149" t="s">
        <v>42</v>
      </c>
      <c r="C149" s="2">
        <v>42644</v>
      </c>
      <c r="D149" s="1">
        <v>42646</v>
      </c>
      <c r="E149" s="9">
        <v>702.81</v>
      </c>
      <c r="F149" t="s">
        <v>153</v>
      </c>
      <c r="G149">
        <v>227569</v>
      </c>
    </row>
    <row r="150" spans="1:7" x14ac:dyDescent="0.3">
      <c r="A150" t="s">
        <v>89</v>
      </c>
      <c r="B150" t="s">
        <v>10</v>
      </c>
      <c r="C150" s="2">
        <v>42644</v>
      </c>
      <c r="D150" s="1">
        <v>42649</v>
      </c>
      <c r="E150" s="9">
        <v>697.17</v>
      </c>
      <c r="F150" t="s">
        <v>148</v>
      </c>
      <c r="G150">
        <v>3230396</v>
      </c>
    </row>
    <row r="151" spans="1:7" x14ac:dyDescent="0.3">
      <c r="A151" t="s">
        <v>17</v>
      </c>
      <c r="B151" t="s">
        <v>42</v>
      </c>
      <c r="C151" s="2">
        <v>42644</v>
      </c>
      <c r="D151" s="1">
        <v>42664</v>
      </c>
      <c r="E151" s="9">
        <v>690</v>
      </c>
      <c r="F151" t="s">
        <v>91</v>
      </c>
      <c r="G151">
        <v>154374</v>
      </c>
    </row>
    <row r="152" spans="1:7" x14ac:dyDescent="0.3">
      <c r="A152" t="s">
        <v>172</v>
      </c>
      <c r="B152" t="s">
        <v>7</v>
      </c>
      <c r="C152" s="2">
        <v>42644</v>
      </c>
      <c r="D152" s="1">
        <v>42644</v>
      </c>
      <c r="E152" s="9">
        <v>689.25</v>
      </c>
      <c r="F152" t="s">
        <v>59</v>
      </c>
      <c r="G152" t="s">
        <v>60</v>
      </c>
    </row>
    <row r="153" spans="1:7" x14ac:dyDescent="0.3">
      <c r="A153" t="s">
        <v>2</v>
      </c>
      <c r="B153" t="s">
        <v>3</v>
      </c>
      <c r="C153" s="2">
        <v>42644</v>
      </c>
      <c r="D153" s="1">
        <v>42664</v>
      </c>
      <c r="E153" s="9">
        <v>650</v>
      </c>
      <c r="F153" t="s">
        <v>147</v>
      </c>
      <c r="G153">
        <v>1800146157</v>
      </c>
    </row>
    <row r="154" spans="1:7" x14ac:dyDescent="0.3">
      <c r="A154" t="s">
        <v>15</v>
      </c>
      <c r="B154" t="s">
        <v>16</v>
      </c>
      <c r="C154" s="2">
        <v>42644</v>
      </c>
      <c r="D154" s="1">
        <v>42654</v>
      </c>
      <c r="E154" s="9">
        <v>619.37</v>
      </c>
      <c r="F154" t="s">
        <v>117</v>
      </c>
      <c r="G154">
        <v>1015605</v>
      </c>
    </row>
    <row r="155" spans="1:7" x14ac:dyDescent="0.3">
      <c r="A155" t="s">
        <v>171</v>
      </c>
      <c r="B155" t="s">
        <v>13</v>
      </c>
      <c r="C155" s="2">
        <v>42644</v>
      </c>
      <c r="D155" s="1">
        <v>42653</v>
      </c>
      <c r="E155" s="9">
        <v>615.07000000000005</v>
      </c>
      <c r="F155" t="s">
        <v>32</v>
      </c>
      <c r="G155">
        <v>401820229</v>
      </c>
    </row>
    <row r="156" spans="1:7" x14ac:dyDescent="0.3">
      <c r="A156" t="s">
        <v>6</v>
      </c>
      <c r="B156" t="s">
        <v>7</v>
      </c>
      <c r="C156" s="2">
        <v>42644</v>
      </c>
      <c r="D156" s="1">
        <v>42646</v>
      </c>
      <c r="E156" s="9">
        <v>600</v>
      </c>
      <c r="F156" t="s">
        <v>26</v>
      </c>
      <c r="G156" t="s">
        <v>27</v>
      </c>
    </row>
    <row r="157" spans="1:7" x14ac:dyDescent="0.3">
      <c r="A157" t="s">
        <v>44</v>
      </c>
      <c r="B157" t="s">
        <v>16</v>
      </c>
      <c r="C157" s="2">
        <v>42644</v>
      </c>
      <c r="D157" s="1">
        <v>42644</v>
      </c>
      <c r="E157" s="9">
        <v>599</v>
      </c>
      <c r="F157" t="s">
        <v>64</v>
      </c>
      <c r="G157">
        <v>3043</v>
      </c>
    </row>
    <row r="158" spans="1:7" x14ac:dyDescent="0.3">
      <c r="A158" t="s">
        <v>15</v>
      </c>
      <c r="B158" t="s">
        <v>16</v>
      </c>
      <c r="C158" s="2">
        <v>42644</v>
      </c>
      <c r="D158" s="1">
        <v>42668</v>
      </c>
      <c r="E158" s="9">
        <v>597.91999999999996</v>
      </c>
      <c r="F158" t="s">
        <v>117</v>
      </c>
      <c r="G158">
        <v>1016026</v>
      </c>
    </row>
    <row r="159" spans="1:7" x14ac:dyDescent="0.3">
      <c r="A159" t="s">
        <v>15</v>
      </c>
      <c r="B159" t="s">
        <v>16</v>
      </c>
      <c r="C159" s="2">
        <v>42644</v>
      </c>
      <c r="D159" s="1">
        <v>42668</v>
      </c>
      <c r="E159" s="9">
        <v>597.91999999999996</v>
      </c>
      <c r="F159" t="s">
        <v>117</v>
      </c>
      <c r="G159">
        <v>1015960</v>
      </c>
    </row>
    <row r="160" spans="1:7" x14ac:dyDescent="0.3">
      <c r="A160" t="s">
        <v>103</v>
      </c>
      <c r="B160" t="s">
        <v>10</v>
      </c>
      <c r="C160" s="2">
        <v>42644</v>
      </c>
      <c r="D160" s="1">
        <v>42644</v>
      </c>
      <c r="E160" s="9">
        <v>592.44000000000005</v>
      </c>
      <c r="F160" t="s">
        <v>104</v>
      </c>
      <c r="G160" t="s">
        <v>105</v>
      </c>
    </row>
    <row r="161" spans="1:7" x14ac:dyDescent="0.3">
      <c r="A161" t="s">
        <v>9</v>
      </c>
      <c r="B161" t="s">
        <v>10</v>
      </c>
      <c r="C161" s="2">
        <v>42644</v>
      </c>
      <c r="D161" s="1">
        <v>42656</v>
      </c>
      <c r="E161" s="9">
        <v>550</v>
      </c>
      <c r="F161" t="s">
        <v>170</v>
      </c>
      <c r="G161" t="s">
        <v>36</v>
      </c>
    </row>
    <row r="162" spans="1:7" x14ac:dyDescent="0.3">
      <c r="A162" t="s">
        <v>45</v>
      </c>
      <c r="B162" t="s">
        <v>18</v>
      </c>
      <c r="C162" s="2">
        <v>42644</v>
      </c>
      <c r="D162" s="1">
        <v>42657</v>
      </c>
      <c r="E162" s="9">
        <v>520.80999999999995</v>
      </c>
      <c r="F162" t="s">
        <v>101</v>
      </c>
      <c r="G162" t="s">
        <v>102</v>
      </c>
    </row>
    <row r="163" spans="1:7" x14ac:dyDescent="0.3">
      <c r="A163" t="s">
        <v>28</v>
      </c>
      <c r="B163" t="s">
        <v>13</v>
      </c>
      <c r="C163" s="2">
        <v>42644</v>
      </c>
      <c r="D163" s="1">
        <v>42662</v>
      </c>
      <c r="E163" s="9">
        <v>513.59</v>
      </c>
      <c r="F163" t="s">
        <v>168</v>
      </c>
      <c r="G163">
        <v>1244283912</v>
      </c>
    </row>
    <row r="164" spans="1:7" x14ac:dyDescent="0.3">
      <c r="A164" t="s">
        <v>44</v>
      </c>
      <c r="B164" t="s">
        <v>16</v>
      </c>
      <c r="C164" s="2">
        <v>42644</v>
      </c>
      <c r="D164" s="1">
        <v>42654</v>
      </c>
      <c r="E164" s="9">
        <v>506</v>
      </c>
      <c r="F164" t="s">
        <v>64</v>
      </c>
      <c r="G164">
        <v>3103</v>
      </c>
    </row>
    <row r="165" spans="1:7" x14ac:dyDescent="0.3">
      <c r="A165" t="s">
        <v>9</v>
      </c>
      <c r="B165" t="s">
        <v>10</v>
      </c>
      <c r="C165" s="2">
        <v>42644</v>
      </c>
      <c r="D165" s="1">
        <v>42667</v>
      </c>
      <c r="E165" s="9">
        <v>-730</v>
      </c>
      <c r="F165" t="s">
        <v>96</v>
      </c>
      <c r="G165">
        <v>5501237728</v>
      </c>
    </row>
    <row r="166" spans="1:7" x14ac:dyDescent="0.3">
      <c r="A166" t="s">
        <v>45</v>
      </c>
      <c r="B166" t="s">
        <v>18</v>
      </c>
      <c r="C166" s="2">
        <v>42644</v>
      </c>
      <c r="D166" s="1">
        <v>42671</v>
      </c>
      <c r="E166" s="9">
        <v>-1708.2</v>
      </c>
      <c r="F166" t="s">
        <v>106</v>
      </c>
      <c r="G166">
        <v>211098278</v>
      </c>
    </row>
  </sheetData>
  <autoFilter ref="A1:G166">
    <sortState ref="A2:G177">
      <sortCondition descending="1" ref="E1:E16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6"/>
  <sheetViews>
    <sheetView workbookViewId="0">
      <selection activeCell="J12" sqref="J12"/>
    </sheetView>
  </sheetViews>
  <sheetFormatPr defaultRowHeight="14.4" x14ac:dyDescent="0.3"/>
  <cols>
    <col min="2" max="2" width="38.33203125" bestFit="1" customWidth="1"/>
    <col min="3" max="3" width="14" bestFit="1" customWidth="1"/>
    <col min="6" max="6" width="38.33203125" bestFit="1" customWidth="1"/>
    <col min="7" max="7" width="14" bestFit="1" customWidth="1"/>
    <col min="10" max="10" width="38.33203125" bestFit="1" customWidth="1"/>
    <col min="11" max="11" width="11.33203125" bestFit="1" customWidth="1"/>
  </cols>
  <sheetData>
    <row r="4" spans="2:11" ht="15" thickBot="1" x14ac:dyDescent="0.35">
      <c r="B4" s="11" t="s">
        <v>156</v>
      </c>
      <c r="C4" s="12"/>
      <c r="F4" s="11" t="s">
        <v>157</v>
      </c>
      <c r="G4" s="12"/>
      <c r="J4" s="11" t="s">
        <v>158</v>
      </c>
      <c r="K4" s="12"/>
    </row>
    <row r="5" spans="2:11" x14ac:dyDescent="0.3">
      <c r="B5" s="3" t="s">
        <v>159</v>
      </c>
      <c r="C5" s="3" t="s">
        <v>160</v>
      </c>
      <c r="F5" s="3" t="s">
        <v>159</v>
      </c>
      <c r="G5" s="3" t="s">
        <v>160</v>
      </c>
      <c r="J5" s="3" t="s">
        <v>159</v>
      </c>
      <c r="K5" s="3" t="s">
        <v>160</v>
      </c>
    </row>
    <row r="6" spans="2:11" x14ac:dyDescent="0.3">
      <c r="B6" s="4" t="s">
        <v>106</v>
      </c>
      <c r="C6" s="5">
        <v>214224.49999999997</v>
      </c>
      <c r="F6" s="4" t="s">
        <v>40</v>
      </c>
      <c r="G6" s="5">
        <v>209902</v>
      </c>
      <c r="J6" s="4" t="s">
        <v>106</v>
      </c>
      <c r="K6" s="5">
        <v>-1708.2</v>
      </c>
    </row>
    <row r="7" spans="2:11" x14ac:dyDescent="0.3">
      <c r="B7" s="4" t="s">
        <v>40</v>
      </c>
      <c r="C7" s="5">
        <v>209902</v>
      </c>
      <c r="F7" s="4" t="s">
        <v>138</v>
      </c>
      <c r="G7" s="5">
        <v>87219.520000000004</v>
      </c>
      <c r="J7" s="4" t="s">
        <v>96</v>
      </c>
      <c r="K7" s="5">
        <v>-730</v>
      </c>
    </row>
    <row r="8" spans="2:11" x14ac:dyDescent="0.3">
      <c r="B8" s="4" t="s">
        <v>124</v>
      </c>
      <c r="C8" s="5">
        <v>110658.45999999999</v>
      </c>
      <c r="F8" s="4" t="s">
        <v>106</v>
      </c>
      <c r="G8" s="5">
        <v>83909.98</v>
      </c>
      <c r="J8" s="6" t="s">
        <v>161</v>
      </c>
      <c r="K8" s="7">
        <f>SUM(K6:K7)</f>
        <v>-2438.1999999999998</v>
      </c>
    </row>
    <row r="9" spans="2:11" x14ac:dyDescent="0.3">
      <c r="B9" s="4" t="s">
        <v>138</v>
      </c>
      <c r="C9" s="5">
        <v>87219.520000000004</v>
      </c>
      <c r="F9" s="4" t="s">
        <v>106</v>
      </c>
      <c r="G9" s="5">
        <v>82746.98</v>
      </c>
    </row>
    <row r="10" spans="2:11" x14ac:dyDescent="0.3">
      <c r="B10" s="4" t="s">
        <v>23</v>
      </c>
      <c r="C10" s="5">
        <v>66222.5</v>
      </c>
      <c r="F10" s="4" t="s">
        <v>124</v>
      </c>
      <c r="G10" s="5">
        <v>50406.86</v>
      </c>
    </row>
    <row r="11" spans="2:11" x14ac:dyDescent="0.3">
      <c r="B11" s="4" t="s">
        <v>118</v>
      </c>
      <c r="C11" s="5">
        <v>57202.5</v>
      </c>
      <c r="F11" s="4" t="s">
        <v>118</v>
      </c>
      <c r="G11" s="5">
        <v>49757.5</v>
      </c>
    </row>
    <row r="12" spans="2:11" x14ac:dyDescent="0.3">
      <c r="B12" s="4" t="s">
        <v>77</v>
      </c>
      <c r="C12" s="5">
        <v>53168</v>
      </c>
      <c r="F12" s="4" t="s">
        <v>67</v>
      </c>
      <c r="G12" s="5">
        <v>47040</v>
      </c>
    </row>
    <row r="13" spans="2:11" x14ac:dyDescent="0.3">
      <c r="B13" s="4" t="s">
        <v>67</v>
      </c>
      <c r="C13" s="5">
        <v>47040</v>
      </c>
      <c r="F13" s="4" t="s">
        <v>124</v>
      </c>
      <c r="G13" s="5">
        <v>41353.17</v>
      </c>
    </row>
    <row r="14" spans="2:11" x14ac:dyDescent="0.3">
      <c r="B14" s="4" t="s">
        <v>46</v>
      </c>
      <c r="C14" s="5">
        <v>39567</v>
      </c>
      <c r="F14" s="4" t="s">
        <v>46</v>
      </c>
      <c r="G14" s="5">
        <v>39567</v>
      </c>
    </row>
    <row r="15" spans="2:11" x14ac:dyDescent="0.3">
      <c r="B15" s="4" t="s">
        <v>62</v>
      </c>
      <c r="C15" s="5">
        <v>38200.189999999995</v>
      </c>
      <c r="F15" s="4" t="s">
        <v>49</v>
      </c>
      <c r="G15" s="5">
        <v>29690.400000000001</v>
      </c>
    </row>
    <row r="16" spans="2:11" x14ac:dyDescent="0.3">
      <c r="B16" s="4" t="s">
        <v>168</v>
      </c>
      <c r="C16" s="5">
        <v>34393.429999999993</v>
      </c>
      <c r="F16" s="4" t="s">
        <v>23</v>
      </c>
      <c r="G16" s="5">
        <v>25390.5</v>
      </c>
    </row>
    <row r="17" spans="2:7" x14ac:dyDescent="0.3">
      <c r="B17" s="4" t="s">
        <v>150</v>
      </c>
      <c r="C17" s="5">
        <v>34374.15</v>
      </c>
      <c r="F17" s="4" t="s">
        <v>119</v>
      </c>
      <c r="G17" s="5">
        <v>24500</v>
      </c>
    </row>
    <row r="18" spans="2:7" x14ac:dyDescent="0.3">
      <c r="B18" s="4" t="s">
        <v>49</v>
      </c>
      <c r="C18" s="5">
        <v>29690.400000000001</v>
      </c>
      <c r="F18" s="4" t="s">
        <v>66</v>
      </c>
      <c r="G18" s="5">
        <v>24060.44</v>
      </c>
    </row>
    <row r="19" spans="2:7" x14ac:dyDescent="0.3">
      <c r="B19" s="4" t="s">
        <v>119</v>
      </c>
      <c r="C19" s="5">
        <v>24500</v>
      </c>
      <c r="F19" s="4" t="s">
        <v>62</v>
      </c>
      <c r="G19" s="5">
        <v>21952.71</v>
      </c>
    </row>
    <row r="20" spans="2:7" x14ac:dyDescent="0.3">
      <c r="B20" s="4" t="s">
        <v>66</v>
      </c>
      <c r="C20" s="5">
        <v>24060.44</v>
      </c>
      <c r="F20" s="4" t="s">
        <v>106</v>
      </c>
      <c r="G20" s="5">
        <v>20553.419999999998</v>
      </c>
    </row>
    <row r="21" spans="2:7" x14ac:dyDescent="0.3">
      <c r="B21" s="4" t="s">
        <v>56</v>
      </c>
      <c r="C21" s="5">
        <v>24000</v>
      </c>
      <c r="F21" s="4" t="s">
        <v>150</v>
      </c>
      <c r="G21" s="5">
        <v>20124.740000000002</v>
      </c>
    </row>
    <row r="22" spans="2:7" x14ac:dyDescent="0.3">
      <c r="B22" s="4" t="s">
        <v>25</v>
      </c>
      <c r="C22" s="5">
        <v>19929.87</v>
      </c>
      <c r="F22" s="4" t="s">
        <v>124</v>
      </c>
      <c r="G22" s="5">
        <v>18898.43</v>
      </c>
    </row>
    <row r="23" spans="2:7" x14ac:dyDescent="0.3">
      <c r="B23" s="4" t="s">
        <v>22</v>
      </c>
      <c r="C23" s="5">
        <v>19319.38</v>
      </c>
      <c r="F23" s="4" t="s">
        <v>92</v>
      </c>
      <c r="G23" s="5">
        <v>18264</v>
      </c>
    </row>
    <row r="24" spans="2:7" x14ac:dyDescent="0.3">
      <c r="B24" s="4" t="s">
        <v>92</v>
      </c>
      <c r="C24" s="5">
        <v>18264</v>
      </c>
      <c r="F24" s="4" t="s">
        <v>23</v>
      </c>
      <c r="G24" s="5">
        <v>17206</v>
      </c>
    </row>
    <row r="25" spans="2:7" x14ac:dyDescent="0.3">
      <c r="B25" s="4" t="s">
        <v>112</v>
      </c>
      <c r="C25" s="5">
        <v>17985.22</v>
      </c>
      <c r="F25" s="4" t="s">
        <v>106</v>
      </c>
      <c r="G25" s="5">
        <v>16974.29</v>
      </c>
    </row>
    <row r="26" spans="2:7" x14ac:dyDescent="0.3">
      <c r="B26" s="6" t="s">
        <v>161</v>
      </c>
      <c r="C26" s="7">
        <f>SUM(C6:C25)</f>
        <v>1169921.5599999998</v>
      </c>
      <c r="F26" s="6" t="s">
        <v>161</v>
      </c>
      <c r="G26" s="7">
        <f>SUM(G6:G25)</f>
        <v>929517.94000000006</v>
      </c>
    </row>
  </sheetData>
  <mergeCells count="3">
    <mergeCell ref="B4:C4"/>
    <mergeCell ref="F4:G4"/>
    <mergeCell ref="J4:K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c8812c7e-cc97-4ca4-94bd-8d83d126dc36" ContentTypeId="0x0101004C0ADB98B512A647B4F8E41EE5DB388615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ease Choose a Content Type" ma:contentTypeID="0x0101004C0ADB98B512A647B4F8E41EE5DB38861500BCC686C4D23FF24693F7F6D5AEAFBD57" ma:contentTypeVersion="317" ma:contentTypeDescription="Please choose a valid content type from the dropdown list above" ma:contentTypeScope="" ma:versionID="b2e920e1bce98ac2bd370f8800334dc2">
  <xsd:schema xmlns:xsd="http://www.w3.org/2001/XMLSchema" xmlns:xs="http://www.w3.org/2001/XMLSchema" xmlns:p="http://schemas.microsoft.com/office/2006/metadata/properties" xmlns:ns2="f21d76a0-9ad0-4f9b-a3be-283500ead975" xmlns:ns3="8e89bc85-2b1e-4c5f-9f99-9a9fff12761f" targetNamespace="http://schemas.microsoft.com/office/2006/metadata/properties" ma:root="true" ma:fieldsID="59e7334164ae9d752d508381ccc0662a" ns2:_="" ns3:_="">
    <xsd:import namespace="f21d76a0-9ad0-4f9b-a3be-283500ead975"/>
    <xsd:import namespace="8e89bc85-2b1e-4c5f-9f99-9a9fff12761f"/>
    <xsd:element name="properties">
      <xsd:complexType>
        <xsd:sequence>
          <xsd:element name="documentManagement">
            <xsd:complexType>
              <xsd:all>
                <xsd:element ref="ns2:PersonalInfo" minOccurs="0"/>
                <xsd:element ref="ns2:BIL"/>
                <xsd:element ref="ns2:GPMS"/>
                <xsd:element ref="ns2:KeystoneDocumentNo" minOccurs="0"/>
                <xsd:element ref="ns2:KeystoneDocumentAuthor" minOccurs="0"/>
                <xsd:element ref="ns2:KeystoneDocumentLocation" minOccurs="0"/>
                <xsd:element ref="ns2:KeystoneCreatedByFullName" minOccurs="0"/>
                <xsd:element ref="ns2:KeystoneDeclared" minOccurs="0"/>
                <xsd:element ref="ns2:EmailRecipients" minOccurs="0"/>
                <xsd:element ref="ns2:EmailAuthor" minOccurs="0"/>
                <xsd:element ref="ns2:k8ea5009ad4d407cb9b77e5af5162217" minOccurs="0"/>
                <xsd:element ref="ns2:TaxCatchAll" minOccurs="0"/>
                <xsd:element ref="ns2:TaxCatchAllLabel" minOccurs="0"/>
                <xsd:element ref="ns2:NintexExpirationDate" minOccurs="0"/>
                <xsd:element ref="ns2:mf3e4976efcd4ecbbdd6e4bc8450fea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d76a0-9ad0-4f9b-a3be-283500ead975" elementFormDefault="qualified">
    <xsd:import namespace="http://schemas.microsoft.com/office/2006/documentManagement/types"/>
    <xsd:import namespace="http://schemas.microsoft.com/office/infopath/2007/PartnerControls"/>
    <xsd:element name="PersonalInfo" ma:index="3" nillable="true" ma:displayName="Personal Info" ma:default="0" ma:description="If the information in this document contains personal data please tick." ma:internalName="PersonalInfo">
      <xsd:simpleType>
        <xsd:restriction base="dms:Boolean"/>
      </xsd:simpleType>
    </xsd:element>
    <xsd:element name="BIL" ma:index="4" ma:displayName="Business Impact Level" ma:default="0" ma:description="Risk levels reflecting potential consequences of any compromise to confidentiality, integrity or availability of information." ma:format="Dropdown" ma:internalName="BIL">
      <xsd:simpleType>
        <xsd:restriction base="dms:Choice">
          <xsd:enumeration value="0"/>
          <xsd:enumeration value="1"/>
          <xsd:enumeration value="2"/>
          <xsd:enumeration value="3"/>
          <xsd:enumeration value="4"/>
        </xsd:restriction>
      </xsd:simpleType>
    </xsd:element>
    <xsd:element name="GPMS" ma:index="5" ma:displayName="Security Classification" ma:default="Official" ma:description="If information requires additional care in handling it may be assigned as Official-Sensitive." ma:format="Dropdown" ma:internalName="GPMS">
      <xsd:simpleType>
        <xsd:restriction base="dms:Choice">
          <xsd:enumeration value="Official"/>
          <xsd:enumeration value="Official-Sensitive"/>
        </xsd:restriction>
      </xsd:simpleType>
    </xsd:element>
    <xsd:element name="KeystoneDocumentNo" ma:index="6" nillable="true" ma:displayName="Keystone Document No" ma:description="Imported Keystone DOC_NO" ma:hidden="true" ma:indexed="true" ma:internalName="KeystoneDocumentNo">
      <xsd:simpleType>
        <xsd:restriction base="dms:Text">
          <xsd:maxLength value="255"/>
        </xsd:restriction>
      </xsd:simpleType>
    </xsd:element>
    <xsd:element name="KeystoneDocumentAuthor" ma:index="7" nillable="true" ma:displayName="Keystone Document Author" ma:description="Imported Keystone Author field" ma:hidden="true" ma:internalName="KeystoneDocumentAuthor">
      <xsd:simpleType>
        <xsd:restriction base="dms:Text">
          <xsd:maxLength value="255"/>
        </xsd:restriction>
      </xsd:simpleType>
    </xsd:element>
    <xsd:element name="KeystoneDocumentLocation" ma:index="8" nillable="true" ma:displayName="Keystone Document Location" ma:description="Original file location in Keystone" ma:hidden="true" ma:internalName="KeystoneDocumentLocation">
      <xsd:simpleType>
        <xsd:restriction base="dms:Note">
          <xsd:maxLength value="255"/>
        </xsd:restriction>
      </xsd:simpleType>
    </xsd:element>
    <xsd:element name="KeystoneCreatedByFullName" ma:index="9" nillable="true" ma:displayName="Keystone Created By Full Name" ma:description="Imported Keystone Created By field" ma:hidden="true" ma:internalName="KeystoneCreatedByFullName">
      <xsd:simpleType>
        <xsd:restriction base="dms:Text">
          <xsd:maxLength value="255"/>
        </xsd:restriction>
      </xsd:simpleType>
    </xsd:element>
    <xsd:element name="KeystoneDeclared" ma:index="10" nillable="true" ma:displayName="Keystone Declared" ma:default="0" ma:description="Has the document been declared as a record" ma:hidden="true" ma:internalName="KeystoneDeclared">
      <xsd:simpleType>
        <xsd:restriction base="dms:Boolean"/>
      </xsd:simpleType>
    </xsd:element>
    <xsd:element name="EmailRecipients" ma:index="11" nillable="true" ma:displayName="Email Recipients" ma:hidden="true" ma:internalName="EmailRecipients" ma:readOnly="false">
      <xsd:simpleType>
        <xsd:restriction base="dms:Text"/>
      </xsd:simpleType>
    </xsd:element>
    <xsd:element name="EmailAuthor" ma:index="12" nillable="true" ma:displayName="Email Author" ma:hidden="true" ma:internalName="EmailAuthor" ma:readOnly="false">
      <xsd:simpleType>
        <xsd:restriction base="dms:Text"/>
      </xsd:simpleType>
    </xsd:element>
    <xsd:element name="k8ea5009ad4d407cb9b77e5af5162217" ma:index="13" nillable="true" ma:taxonomy="true" ma:internalName="k8ea5009ad4d407cb9b77e5af5162217" ma:taxonomyFieldName="NAOSubject" ma:displayName="Secondary Subject" ma:readOnly="false" ma:default="" ma:fieldId="{48ea5009-ad4d-407c-b9b7-7e5af5162217}" ma:taxonomyMulti="true" ma:sspId="c8812c7e-cc97-4ca4-94bd-8d83d126dc36" ma:termSetId="eb2cb72a-badb-46a2-91fa-6b05b5ecc1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885c568b-0be1-4e6e-aa69-618a692a0037}" ma:internalName="TaxCatchAll" ma:showField="CatchAllData" ma:web="8e89bc85-2b1e-4c5f-9f99-9a9fff1276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885c568b-0be1-4e6e-aa69-618a692a0037}" ma:internalName="TaxCatchAllLabel" ma:readOnly="true" ma:showField="CatchAllDataLabel" ma:web="8e89bc85-2b1e-4c5f-9f99-9a9fff1276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ntexExpirationDate" ma:index="22" nillable="true" ma:displayName="Nintex Expiration Date" ma:default="1900-01-01T00:00:00Z" ma:description="Reference date used by document retention schedules. The date is set according to the field defined in the Content Type Grouping list and is set by a console application that runs daily" ma:format="DateOnly" ma:hidden="true" ma:internalName="NintexExpirationDate" ma:readOnly="false">
      <xsd:simpleType>
        <xsd:restriction base="dms:DateTime"/>
      </xsd:simpleType>
    </xsd:element>
    <xsd:element name="mf3e4976efcd4ecbbdd6e4bc8450feaa" ma:index="23" nillable="true" ma:taxonomy="true" ma:internalName="mf3e4976efcd4ecbbdd6e4bc8450feaa" ma:taxonomyFieldName="PrimarySubject" ma:displayName="Primary Subject" ma:indexed="true" ma:readOnly="false" ma:default="" ma:fieldId="{6f3e4976-efcd-4ecb-bdd6-e4bc8450feaa}" ma:sspId="c8812c7e-cc97-4ca4-94bd-8d83d126dc36" ma:termSetId="eb2cb72a-badb-46a2-91fa-6b05b5ecc1f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9bc85-2b1e-4c5f-9f99-9a9fff12761f" elementFormDefault="qualified">
    <xsd:import namespace="http://schemas.microsoft.com/office/2006/documentManagement/types"/>
    <xsd:import namespace="http://schemas.microsoft.com/office/infopath/2007/PartnerControls"/>
    <xsd:element name="_dlc_DocId" ma:index="2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stoneDocumentAuthor xmlns="f21d76a0-9ad0-4f9b-a3be-283500ead975" xsi:nil="true"/>
    <KeystoneCreatedByFullName xmlns="f21d76a0-9ad0-4f9b-a3be-283500ead975" xsi:nil="true"/>
    <mf3e4976efcd4ecbbdd6e4bc8450feaa xmlns="f21d76a0-9ad0-4f9b-a3be-283500ead975">
      <Terms xmlns="http://schemas.microsoft.com/office/infopath/2007/PartnerControls"/>
    </mf3e4976efcd4ecbbdd6e4bc8450feaa>
    <NintexExpirationDate xmlns="f21d76a0-9ad0-4f9b-a3be-283500ead975">1900-01-01T00:00:00+00:00</NintexExpirationDate>
    <GPMS xmlns="f21d76a0-9ad0-4f9b-a3be-283500ead975">Official</GPMS>
    <PersonalInfo xmlns="f21d76a0-9ad0-4f9b-a3be-283500ead975">false</PersonalInfo>
    <KeystoneDeclared xmlns="f21d76a0-9ad0-4f9b-a3be-283500ead975">false</KeystoneDeclared>
    <EmailAuthor xmlns="f21d76a0-9ad0-4f9b-a3be-283500ead975" xsi:nil="true"/>
    <TaxCatchAll xmlns="f21d76a0-9ad0-4f9b-a3be-283500ead975"/>
    <KeystoneDocumentNo xmlns="f21d76a0-9ad0-4f9b-a3be-283500ead975" xsi:nil="true"/>
    <k8ea5009ad4d407cb9b77e5af5162217 xmlns="f21d76a0-9ad0-4f9b-a3be-283500ead975">
      <Terms xmlns="http://schemas.microsoft.com/office/infopath/2007/PartnerControls"/>
    </k8ea5009ad4d407cb9b77e5af5162217>
    <EmailRecipients xmlns="f21d76a0-9ad0-4f9b-a3be-283500ead975" xsi:nil="true"/>
    <BIL xmlns="f21d76a0-9ad0-4f9b-a3be-283500ead975">0</BIL>
    <KeystoneDocumentLocation xmlns="f21d76a0-9ad0-4f9b-a3be-283500ead975" xsi:nil="true"/>
    <_dlc_DocId xmlns="8e89bc85-2b1e-4c5f-9f99-9a9fff12761f">3ZWZZWQN2XW7-1-25694</_dlc_DocId>
    <_dlc_DocIdUrl xmlns="8e89bc85-2b1e-4c5f-9f99-9a9fff12761f">
      <Url>http://naotank.nao.gsi.gov.uk/Sites/Finance/_layouts/15/DocIdRedir.aspx?ID=3ZWZZWQN2XW7-1-25694</Url>
      <Description>3ZWZZWQN2XW7-1-25694</Description>
    </_dlc_DocIdUrl>
  </documentManagement>
</p:properties>
</file>

<file path=customXml/itemProps1.xml><?xml version="1.0" encoding="utf-8"?>
<ds:datastoreItem xmlns:ds="http://schemas.openxmlformats.org/officeDocument/2006/customXml" ds:itemID="{A491DED0-6300-4E90-97DD-F3F918CAA1A8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959F751-5726-449D-90CB-85FFE68A4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1d76a0-9ad0-4f9b-a3be-283500ead975"/>
    <ds:schemaRef ds:uri="8e89bc85-2b1e-4c5f-9f99-9a9fff1276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04AEC5-802F-48C0-B457-6A6276A433B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77B703B-9424-4231-BC1C-8BDF372E0289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0101EBE-73D0-4F2A-9560-F4F85F1BF4A0}">
  <ds:schemaRefs>
    <ds:schemaRef ds:uri="http://purl.org/dc/terms/"/>
    <ds:schemaRef ds:uri="8e89bc85-2b1e-4c5f-9f99-9a9fff12761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21d76a0-9ad0-4f9b-a3be-283500ead97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Analysis</vt:lpstr>
    </vt:vector>
  </TitlesOfParts>
  <Company>National Audit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O'DONOGHUE, Robert</dc:creator>
  <cp:lastModifiedBy>SHEEHY, Rachel</cp:lastModifiedBy>
  <dcterms:created xsi:type="dcterms:W3CDTF">2017-02-07T13:32:33Z</dcterms:created>
  <dcterms:modified xsi:type="dcterms:W3CDTF">2017-02-13T08:26:50Z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0x0101004C0ADB98B512A647B4F8E41EE5DB38861500BCC686C4D23FF24693F7F6D5AEAFBD57</vt:lpwstr>
  </property>
  <property fmtid="{D5CDD505-2E9C-101B-9397-08002B2CF9AE}" pid="3" name="_dlc_DocIdItemGuid">
    <vt:lpwstr>ce91e23e-2d9f-492e-923f-0854301d5a54</vt:lpwstr>
  </property>
  <property fmtid="{D5CDD505-2E9C-101B-9397-08002B2CF9AE}" pid="4" name="NAOSubject">
    <vt:lpwstr/>
  </property>
  <property fmtid="{D5CDD505-2E9C-101B-9397-08002B2CF9AE}" pid="5" name="PrimarySubject">
    <vt:lpwstr/>
  </property>
</Properties>
</file>