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filterPrivacy="1" defaultThemeVersion="166925"/>
  <xr:revisionPtr revIDLastSave="0" documentId="13_ncr:1_{0B81D2B2-1899-4A38-84C0-FC0719F63450}" xr6:coauthVersionLast="44" xr6:coauthVersionMax="44" xr10:uidLastSave="{00000000-0000-0000-0000-000000000000}"/>
  <bookViews>
    <workbookView xWindow="-30828" yWindow="-108" windowWidth="30936" windowHeight="17040" xr2:uid="{B23E1B8C-16CB-45F5-BCE6-9356C1312680}"/>
  </bookViews>
  <sheets>
    <sheet name="Sheet1" sheetId="1" r:id="rId1"/>
  </sheets>
  <definedNames>
    <definedName name="_xlnm.Print_Area" localSheetId="0">Sheet1!$A$1:$I$20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0" i="1" l="1"/>
  <c r="H18" i="1"/>
  <c r="G18" i="1"/>
  <c r="F18" i="1"/>
  <c r="E18" i="1"/>
  <c r="D18" i="1"/>
  <c r="C18" i="1"/>
  <c r="I17" i="1"/>
  <c r="I16" i="1"/>
  <c r="I15" i="1"/>
  <c r="I14" i="1"/>
  <c r="I13" i="1"/>
  <c r="I12" i="1"/>
  <c r="I11" i="1"/>
  <c r="I9" i="1"/>
  <c r="I8" i="1"/>
  <c r="I7" i="1"/>
  <c r="I6" i="1"/>
  <c r="I5" i="1"/>
  <c r="I4" i="1"/>
  <c r="I18" i="1" l="1"/>
</calcChain>
</file>

<file path=xl/sharedStrings.xml><?xml version="1.0" encoding="utf-8"?>
<sst xmlns="http://schemas.openxmlformats.org/spreadsheetml/2006/main" count="89" uniqueCount="32">
  <si>
    <t>Title</t>
  </si>
  <si>
    <t>Name</t>
  </si>
  <si>
    <t>Air</t>
  </si>
  <si>
    <t>Rail</t>
  </si>
  <si>
    <t>Taxis</t>
  </si>
  <si>
    <t>Hotel</t>
  </si>
  <si>
    <t>Subsistence/ Meals</t>
  </si>
  <si>
    <t>Other</t>
  </si>
  <si>
    <t>Totals</t>
  </si>
  <si>
    <t>Chair</t>
  </si>
  <si>
    <t>Michael Bichard</t>
  </si>
  <si>
    <t>-</t>
  </si>
  <si>
    <t>NED</t>
  </si>
  <si>
    <t>Janet Eilbeck</t>
  </si>
  <si>
    <t>Ray Shostak</t>
  </si>
  <si>
    <t>Robert Sykes</t>
  </si>
  <si>
    <t>Claire Tickell</t>
  </si>
  <si>
    <t>Amyas Morse</t>
  </si>
  <si>
    <t>EL</t>
  </si>
  <si>
    <t>Abdool Kara</t>
  </si>
  <si>
    <t>Daniel Lambauer</t>
  </si>
  <si>
    <t>Kate Mathers</t>
  </si>
  <si>
    <t>Rebecca Sheeran</t>
  </si>
  <si>
    <t>Stephen Smith</t>
  </si>
  <si>
    <t>John Thorpe</t>
  </si>
  <si>
    <t>Max Tse</t>
  </si>
  <si>
    <t>Total</t>
  </si>
  <si>
    <t>Note - Max Tse is based in Newcastle, but client and management responsibilities require travel to London</t>
  </si>
  <si>
    <t>Total expenses claimed (1 April 2019 to 30 September 2019)</t>
  </si>
  <si>
    <t>Gareth Davies</t>
  </si>
  <si>
    <t>C&amp;AG (April - May)</t>
  </si>
  <si>
    <t>C&amp;AG (June - September)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</si>
</sst>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&quot;£&quot;#,##0.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3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164" fontId="5" fillId="0" borderId="1" xfId="1" applyNumberFormat="1" applyFont="1" applyBorder="1" applyAlignment="1">
      <alignment horizontal="center" vertical="center"/>
    </xf>
    <xf numFmtId="164" fontId="5" fillId="0" borderId="1" xfId="1" applyNumberFormat="1" applyFont="1" applyBorder="1" applyAlignment="1">
      <alignment horizontal="center" vertical="center" wrapText="1"/>
    </xf>
    <xf numFmtId="164" fontId="4" fillId="3" borderId="3" xfId="1" applyNumberFormat="1" applyFont="1" applyFill="1" applyBorder="1" applyAlignment="1">
      <alignment horizontal="right" vertical="center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/>
    </xf>
    <xf numFmtId="164" fontId="5" fillId="0" borderId="5" xfId="1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/>
    </xf>
    <xf numFmtId="164" fontId="5" fillId="0" borderId="0" xfId="0" applyNumberFormat="1" applyFont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164" fontId="4" fillId="3" borderId="5" xfId="1" applyNumberFormat="1" applyFont="1" applyFill="1" applyBorder="1" applyAlignment="1">
      <alignment horizontal="right" vertical="center"/>
    </xf>
    <xf numFmtId="164" fontId="4" fillId="3" borderId="1" xfId="1" applyNumberFormat="1" applyFont="1" applyFill="1" applyBorder="1" applyAlignment="1">
      <alignment horizontal="right" vertical="center"/>
    </xf>
    <xf numFmtId="164" fontId="4" fillId="3" borderId="2" xfId="1" applyNumberFormat="1" applyFont="1" applyFill="1" applyBorder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4" fillId="3" borderId="3" xfId="0" applyFont="1" applyFill="1" applyBorder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D212E2-1CBC-4899-A5A6-71E410258ADC}">
  <sheetPr>
    <pageSetUpPr fitToPage="1"/>
  </sheetPr>
  <dimension ref="A1:I20"/>
  <sheetViews>
    <sheetView tabSelected="1" workbookViewId="0"/>
  </sheetViews>
  <sheetFormatPr defaultRowHeight="14.4" x14ac:dyDescent="0.3"/>
  <cols>
    <col min="1" max="1" width="21.33203125" customWidth="1"/>
    <col min="2" max="2" width="19.88671875" customWidth="1"/>
    <col min="3" max="9" width="14.44140625" customWidth="1"/>
  </cols>
  <sheetData>
    <row r="1" spans="1:9" ht="18" x14ac:dyDescent="0.35">
      <c r="A1" s="1" t="s">
        <v>28</v>
      </c>
    </row>
    <row r="3" spans="1:9" ht="28.8" x14ac:dyDescent="0.3">
      <c r="A3" s="2" t="s">
        <v>0</v>
      </c>
      <c r="B3" s="2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4" t="s">
        <v>6</v>
      </c>
      <c r="H3" s="5" t="s">
        <v>7</v>
      </c>
      <c r="I3" s="6" t="s">
        <v>8</v>
      </c>
    </row>
    <row r="4" spans="1:9" ht="21" customHeight="1" x14ac:dyDescent="0.3">
      <c r="A4" s="7" t="s">
        <v>9</v>
      </c>
      <c r="B4" s="8" t="s">
        <v>10</v>
      </c>
      <c r="C4" s="9" t="s">
        <v>11</v>
      </c>
      <c r="D4" s="9" t="s">
        <v>11</v>
      </c>
      <c r="E4" s="10" t="s">
        <v>11</v>
      </c>
      <c r="F4" s="10" t="s">
        <v>11</v>
      </c>
      <c r="G4" s="10" t="s">
        <v>11</v>
      </c>
      <c r="H4" s="10" t="s">
        <v>11</v>
      </c>
      <c r="I4" s="11">
        <f t="shared" ref="I4:I16" si="0">SUM(C4:H4)</f>
        <v>0</v>
      </c>
    </row>
    <row r="5" spans="1:9" ht="21" customHeight="1" x14ac:dyDescent="0.3">
      <c r="A5" s="7" t="s">
        <v>12</v>
      </c>
      <c r="B5" s="8" t="s">
        <v>13</v>
      </c>
      <c r="C5" s="9" t="s">
        <v>11</v>
      </c>
      <c r="D5" s="9">
        <v>183.6</v>
      </c>
      <c r="E5" s="10" t="s">
        <v>11</v>
      </c>
      <c r="F5" s="10" t="s">
        <v>11</v>
      </c>
      <c r="G5" s="10" t="s">
        <v>11</v>
      </c>
      <c r="H5" s="10" t="s">
        <v>11</v>
      </c>
      <c r="I5" s="11">
        <f t="shared" si="0"/>
        <v>183.6</v>
      </c>
    </row>
    <row r="6" spans="1:9" ht="21" customHeight="1" x14ac:dyDescent="0.3">
      <c r="A6" s="7" t="s">
        <v>12</v>
      </c>
      <c r="B6" s="8" t="s">
        <v>14</v>
      </c>
      <c r="C6" s="9" t="s">
        <v>11</v>
      </c>
      <c r="D6" s="9">
        <v>153.94999999999999</v>
      </c>
      <c r="E6" s="10" t="s">
        <v>11</v>
      </c>
      <c r="F6" s="10" t="s">
        <v>11</v>
      </c>
      <c r="G6" s="10" t="s">
        <v>11</v>
      </c>
      <c r="H6" s="10">
        <v>24.2</v>
      </c>
      <c r="I6" s="11">
        <f t="shared" si="0"/>
        <v>178.14999999999998</v>
      </c>
    </row>
    <row r="7" spans="1:9" ht="21" customHeight="1" x14ac:dyDescent="0.3">
      <c r="A7" s="7" t="s">
        <v>12</v>
      </c>
      <c r="B7" s="8" t="s">
        <v>15</v>
      </c>
      <c r="C7" s="9" t="s">
        <v>11</v>
      </c>
      <c r="D7" s="9">
        <v>251.4</v>
      </c>
      <c r="E7" s="10" t="s">
        <v>11</v>
      </c>
      <c r="F7" s="10">
        <v>294.82</v>
      </c>
      <c r="G7" s="10" t="s">
        <v>11</v>
      </c>
      <c r="H7" s="10" t="s">
        <v>11</v>
      </c>
      <c r="I7" s="11">
        <f t="shared" si="0"/>
        <v>546.22</v>
      </c>
    </row>
    <row r="8" spans="1:9" ht="21" customHeight="1" x14ac:dyDescent="0.3">
      <c r="A8" s="7" t="s">
        <v>12</v>
      </c>
      <c r="B8" s="8" t="s">
        <v>16</v>
      </c>
      <c r="C8" s="9" t="s">
        <v>11</v>
      </c>
      <c r="D8" s="9" t="s">
        <v>11</v>
      </c>
      <c r="E8" s="10" t="s">
        <v>11</v>
      </c>
      <c r="F8" s="10" t="s">
        <v>11</v>
      </c>
      <c r="G8" s="10" t="s">
        <v>11</v>
      </c>
      <c r="H8" s="10" t="s">
        <v>11</v>
      </c>
      <c r="I8" s="11">
        <f t="shared" si="0"/>
        <v>0</v>
      </c>
    </row>
    <row r="9" spans="1:9" ht="21" customHeight="1" x14ac:dyDescent="0.3">
      <c r="A9" s="7" t="s">
        <v>30</v>
      </c>
      <c r="B9" s="8" t="s">
        <v>17</v>
      </c>
      <c r="C9" s="9" t="s">
        <v>11</v>
      </c>
      <c r="D9" s="10" t="s">
        <v>11</v>
      </c>
      <c r="E9" s="10" t="s">
        <v>11</v>
      </c>
      <c r="F9" s="10" t="s">
        <v>11</v>
      </c>
      <c r="G9" s="10" t="s">
        <v>11</v>
      </c>
      <c r="H9" s="10" t="s">
        <v>11</v>
      </c>
      <c r="I9" s="11">
        <f t="shared" si="0"/>
        <v>0</v>
      </c>
    </row>
    <row r="10" spans="1:9" ht="21" customHeight="1" x14ac:dyDescent="0.3">
      <c r="A10" s="7" t="s">
        <v>31</v>
      </c>
      <c r="B10" s="8" t="s">
        <v>29</v>
      </c>
      <c r="C10" s="9" t="s">
        <v>11</v>
      </c>
      <c r="D10" s="10">
        <v>590.83000000000004</v>
      </c>
      <c r="E10" s="10" t="s">
        <v>11</v>
      </c>
      <c r="F10" s="10">
        <v>356.32</v>
      </c>
      <c r="G10" s="10" t="s">
        <v>11</v>
      </c>
      <c r="H10" s="10" t="s">
        <v>11</v>
      </c>
      <c r="I10" s="11">
        <f t="shared" si="0"/>
        <v>947.15000000000009</v>
      </c>
    </row>
    <row r="11" spans="1:9" ht="21" customHeight="1" x14ac:dyDescent="0.3">
      <c r="A11" s="7" t="s">
        <v>18</v>
      </c>
      <c r="B11" s="8" t="s">
        <v>19</v>
      </c>
      <c r="C11" s="9" t="s">
        <v>11</v>
      </c>
      <c r="D11" s="10">
        <v>347.12</v>
      </c>
      <c r="E11" s="10">
        <v>21.2</v>
      </c>
      <c r="F11" s="10">
        <v>436.61</v>
      </c>
      <c r="G11" s="10">
        <v>80</v>
      </c>
      <c r="H11" s="10">
        <v>44.2</v>
      </c>
      <c r="I11" s="11">
        <f>SUM(C11:H11)</f>
        <v>929.13000000000011</v>
      </c>
    </row>
    <row r="12" spans="1:9" ht="21" customHeight="1" x14ac:dyDescent="0.3">
      <c r="A12" s="12" t="s">
        <v>18</v>
      </c>
      <c r="B12" s="13" t="s">
        <v>20</v>
      </c>
      <c r="C12" s="14">
        <v>1255.03</v>
      </c>
      <c r="D12" s="9">
        <v>741.66</v>
      </c>
      <c r="E12" s="10">
        <v>235.58</v>
      </c>
      <c r="F12" s="10">
        <v>1775.28</v>
      </c>
      <c r="G12" s="10">
        <v>83.3</v>
      </c>
      <c r="H12" s="10" t="s">
        <v>11</v>
      </c>
      <c r="I12" s="11">
        <f>SUM(C12:H12)</f>
        <v>4090.8500000000004</v>
      </c>
    </row>
    <row r="13" spans="1:9" ht="21" customHeight="1" x14ac:dyDescent="0.3">
      <c r="A13" s="12" t="s">
        <v>18</v>
      </c>
      <c r="B13" s="13" t="s">
        <v>21</v>
      </c>
      <c r="C13" s="14">
        <v>152.59</v>
      </c>
      <c r="D13" s="9">
        <v>41.13</v>
      </c>
      <c r="E13" s="10" t="s">
        <v>11</v>
      </c>
      <c r="F13" s="10">
        <v>270.72000000000003</v>
      </c>
      <c r="G13" s="10" t="s">
        <v>11</v>
      </c>
      <c r="H13" s="10" t="s">
        <v>11</v>
      </c>
      <c r="I13" s="11">
        <f>SUM(C13:H13)</f>
        <v>464.44000000000005</v>
      </c>
    </row>
    <row r="14" spans="1:9" ht="21" customHeight="1" x14ac:dyDescent="0.3">
      <c r="A14" s="12" t="s">
        <v>18</v>
      </c>
      <c r="B14" s="13" t="s">
        <v>22</v>
      </c>
      <c r="C14" s="14" t="s">
        <v>11</v>
      </c>
      <c r="D14" s="9">
        <v>118.62</v>
      </c>
      <c r="E14" s="10">
        <v>31.2</v>
      </c>
      <c r="F14" s="10">
        <v>270.72000000000003</v>
      </c>
      <c r="G14" s="10" t="s">
        <v>11</v>
      </c>
      <c r="H14" s="10" t="s">
        <v>11</v>
      </c>
      <c r="I14" s="11">
        <f>SUM(C14:H14)</f>
        <v>420.54</v>
      </c>
    </row>
    <row r="15" spans="1:9" ht="21" customHeight="1" x14ac:dyDescent="0.3">
      <c r="A15" s="7" t="s">
        <v>18</v>
      </c>
      <c r="B15" s="8" t="s">
        <v>23</v>
      </c>
      <c r="C15" s="9">
        <v>127.59</v>
      </c>
      <c r="D15" s="9">
        <v>19.899999999999999</v>
      </c>
      <c r="E15" s="10" t="s">
        <v>11</v>
      </c>
      <c r="F15" s="10">
        <v>528.38</v>
      </c>
      <c r="G15" s="10">
        <v>25</v>
      </c>
      <c r="H15" s="10" t="s">
        <v>11</v>
      </c>
      <c r="I15" s="11">
        <f t="shared" si="0"/>
        <v>700.87</v>
      </c>
    </row>
    <row r="16" spans="1:9" ht="21" customHeight="1" x14ac:dyDescent="0.3">
      <c r="A16" s="12" t="s">
        <v>18</v>
      </c>
      <c r="B16" s="15" t="s">
        <v>24</v>
      </c>
      <c r="C16" s="9">
        <v>462.84</v>
      </c>
      <c r="D16" s="16" t="s">
        <v>11</v>
      </c>
      <c r="E16" s="10">
        <v>16.100000000000001</v>
      </c>
      <c r="F16" s="10">
        <v>176.99</v>
      </c>
      <c r="G16" s="10">
        <v>127.27</v>
      </c>
      <c r="H16" s="10" t="s">
        <v>11</v>
      </c>
      <c r="I16" s="11">
        <f t="shared" si="0"/>
        <v>783.2</v>
      </c>
    </row>
    <row r="17" spans="1:9" ht="21" customHeight="1" x14ac:dyDescent="0.3">
      <c r="A17" s="17" t="s">
        <v>18</v>
      </c>
      <c r="B17" s="13" t="s">
        <v>25</v>
      </c>
      <c r="C17" s="14" t="s">
        <v>11</v>
      </c>
      <c r="D17" s="9">
        <v>5464.65</v>
      </c>
      <c r="E17" s="9" t="s">
        <v>11</v>
      </c>
      <c r="F17" s="9">
        <v>3633.88</v>
      </c>
      <c r="G17" s="9">
        <v>299.45</v>
      </c>
      <c r="H17" s="9">
        <v>160.1</v>
      </c>
      <c r="I17" s="11">
        <f>SUM(C17:H17)</f>
        <v>9558.08</v>
      </c>
    </row>
    <row r="18" spans="1:9" ht="21" customHeight="1" x14ac:dyDescent="0.3">
      <c r="A18" s="22" t="s">
        <v>26</v>
      </c>
      <c r="B18" s="22"/>
      <c r="C18" s="18">
        <f t="shared" ref="C18:I18" si="1">SUM(C4:C17)</f>
        <v>1998.0499999999997</v>
      </c>
      <c r="D18" s="19">
        <f t="shared" si="1"/>
        <v>7912.86</v>
      </c>
      <c r="E18" s="19">
        <f t="shared" si="1"/>
        <v>304.08000000000004</v>
      </c>
      <c r="F18" s="19">
        <f t="shared" si="1"/>
        <v>7743.72</v>
      </c>
      <c r="G18" s="19">
        <f t="shared" si="1"/>
        <v>615.02</v>
      </c>
      <c r="H18" s="20">
        <f t="shared" si="1"/>
        <v>228.5</v>
      </c>
      <c r="I18" s="11">
        <f t="shared" si="1"/>
        <v>18802.230000000003</v>
      </c>
    </row>
    <row r="20" spans="1:9" x14ac:dyDescent="0.3">
      <c r="A20" s="21" t="s">
        <v>27</v>
      </c>
    </row>
  </sheetData>
  <mergeCells count="1">
    <mergeCell ref="A18:B18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2020-01-28T13:44:09Z</dcterms:created>
  <dcterms:modified xsi:type="dcterms:W3CDTF">2020-01-28T13:44:23Z</dcterms:modified>
</cp:coreProperties>
</file>